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45" windowWidth="15690" windowHeight="11925" activeTab="2"/>
  </bookViews>
  <sheets>
    <sheet name="60m" sheetId="1" r:id="rId1"/>
    <sheet name="300m" sheetId="4" r:id="rId2"/>
    <sheet name="600m" sheetId="5" r:id="rId3"/>
    <sheet name="1000m" sheetId="6" r:id="rId4"/>
    <sheet name="Rzut piłeczką" sheetId="8" r:id="rId5"/>
    <sheet name="skok w dal" sheetId="9" r:id="rId6"/>
    <sheet name="skok wzywż" sheetId="10" r:id="rId7"/>
    <sheet name="Arkusz2" sheetId="12" r:id="rId8"/>
  </sheets>
  <calcPr calcId="125725"/>
</workbook>
</file>

<file path=xl/calcChain.xml><?xml version="1.0" encoding="utf-8"?>
<calcChain xmlns="http://schemas.openxmlformats.org/spreadsheetml/2006/main">
  <c r="M16" i="5"/>
  <c r="M15"/>
  <c r="M14"/>
  <c r="AM10" i="10"/>
  <c r="AM11"/>
  <c r="AM9"/>
  <c r="AM16"/>
  <c r="AM13"/>
  <c r="AM14"/>
  <c r="AM12"/>
  <c r="AM15"/>
  <c r="AM17"/>
  <c r="AM18"/>
  <c r="AM19"/>
  <c r="AM20"/>
  <c r="Z12"/>
  <c r="Z13"/>
  <c r="Z14"/>
  <c r="Z15"/>
  <c r="Z16"/>
  <c r="Z18"/>
  <c r="Z19"/>
  <c r="Z20"/>
  <c r="Z10"/>
  <c r="Z11"/>
  <c r="Z9"/>
  <c r="M10"/>
  <c r="M9"/>
  <c r="M13"/>
  <c r="M11"/>
  <c r="M14"/>
  <c r="M15"/>
  <c r="M16"/>
  <c r="M12"/>
  <c r="AN15" i="9"/>
  <c r="AN20"/>
  <c r="AN21"/>
  <c r="AN26"/>
  <c r="AN9"/>
  <c r="AN10"/>
  <c r="AN24"/>
  <c r="AN13"/>
  <c r="AN16"/>
  <c r="AN25"/>
  <c r="AN27"/>
  <c r="AN14"/>
  <c r="AN17"/>
  <c r="AN22"/>
  <c r="AN18"/>
  <c r="AN11"/>
  <c r="AN19"/>
  <c r="AN23"/>
  <c r="AN30"/>
  <c r="AN28"/>
  <c r="AN29"/>
  <c r="AN33"/>
  <c r="AN31"/>
  <c r="AN36"/>
  <c r="AN34"/>
  <c r="AN37"/>
  <c r="AN32"/>
  <c r="AN35"/>
  <c r="AN12"/>
  <c r="Z11"/>
  <c r="Z10"/>
  <c r="Z21"/>
  <c r="Z24"/>
  <c r="Z9"/>
  <c r="Z15"/>
  <c r="Z25"/>
  <c r="Z14"/>
  <c r="Z22"/>
  <c r="Z26"/>
  <c r="Z17"/>
  <c r="Z18"/>
  <c r="Z19"/>
  <c r="Z23"/>
  <c r="Z20"/>
  <c r="Z12"/>
  <c r="Z13"/>
  <c r="Z27"/>
  <c r="Z28"/>
  <c r="Z29"/>
  <c r="Z32"/>
  <c r="Z36"/>
  <c r="Z30"/>
  <c r="Z40"/>
  <c r="Z33"/>
  <c r="Z37"/>
  <c r="Z31"/>
  <c r="Z34"/>
  <c r="Z38"/>
  <c r="Z39"/>
  <c r="Z35"/>
  <c r="Z16"/>
  <c r="M13"/>
  <c r="M11"/>
  <c r="M17"/>
  <c r="M14"/>
  <c r="M12"/>
  <c r="M16"/>
  <c r="M18"/>
  <c r="M10"/>
  <c r="M15"/>
  <c r="M19"/>
  <c r="M20"/>
  <c r="M21"/>
  <c r="M24"/>
  <c r="M26"/>
  <c r="M22"/>
  <c r="M29"/>
  <c r="M25"/>
  <c r="M30"/>
  <c r="M23"/>
  <c r="M28"/>
  <c r="M27"/>
  <c r="M9"/>
  <c r="AO25" i="8"/>
  <c r="AO28"/>
  <c r="AO31"/>
  <c r="AO32"/>
  <c r="AO29"/>
  <c r="AO30"/>
  <c r="AO10"/>
  <c r="AO12"/>
  <c r="AO15"/>
  <c r="AO18"/>
  <c r="AO26"/>
  <c r="AO16"/>
  <c r="AO22"/>
  <c r="AO19"/>
  <c r="AO23"/>
  <c r="AO27"/>
  <c r="AO17"/>
  <c r="AO13"/>
  <c r="AO20"/>
  <c r="AO11"/>
  <c r="AO14"/>
  <c r="AO21"/>
  <c r="AO24"/>
  <c r="AO9"/>
  <c r="AB11"/>
  <c r="AB14"/>
  <c r="AB9"/>
  <c r="AB15"/>
  <c r="AB12"/>
  <c r="AB13"/>
  <c r="AB18"/>
  <c r="AB16"/>
  <c r="AB17"/>
  <c r="AB19"/>
  <c r="AB22"/>
  <c r="AB20"/>
  <c r="AB29"/>
  <c r="AB31"/>
  <c r="AB23"/>
  <c r="AB21"/>
  <c r="AB28"/>
  <c r="AB30"/>
  <c r="AB24"/>
  <c r="AB26"/>
  <c r="AB27"/>
  <c r="AB32"/>
  <c r="AB25"/>
  <c r="AB10"/>
  <c r="M10"/>
  <c r="M9"/>
  <c r="M17"/>
  <c r="M12"/>
  <c r="M19"/>
  <c r="M20"/>
  <c r="M15"/>
  <c r="M16"/>
  <c r="M18"/>
  <c r="M13"/>
  <c r="M14"/>
  <c r="M22"/>
  <c r="M21"/>
  <c r="M25"/>
  <c r="M26"/>
  <c r="M29"/>
  <c r="M31"/>
  <c r="M34"/>
  <c r="M24"/>
  <c r="M23"/>
  <c r="M32"/>
  <c r="M27"/>
  <c r="M28"/>
  <c r="M30"/>
  <c r="M33"/>
  <c r="M11"/>
  <c r="AA9" i="6"/>
  <c r="AA14"/>
  <c r="AA12"/>
  <c r="AA11"/>
  <c r="AA13"/>
  <c r="AA15"/>
  <c r="AA10"/>
  <c r="AO13" i="5"/>
  <c r="AO16"/>
  <c r="AO9"/>
  <c r="AO15"/>
  <c r="AO14"/>
  <c r="AO11"/>
  <c r="AO12"/>
  <c r="AO17"/>
  <c r="AO18"/>
  <c r="AO10"/>
  <c r="AA10"/>
  <c r="AA12"/>
  <c r="AA16"/>
  <c r="AA9"/>
  <c r="AA14"/>
  <c r="AA15"/>
  <c r="AA13"/>
  <c r="AA11"/>
  <c r="M13"/>
  <c r="M9"/>
  <c r="M10"/>
  <c r="M11"/>
  <c r="M12"/>
  <c r="AO12" i="4"/>
  <c r="AO14"/>
  <c r="AO20"/>
  <c r="AO22"/>
  <c r="AO15"/>
  <c r="AO9"/>
  <c r="AO23"/>
  <c r="AO18"/>
  <c r="AO13"/>
  <c r="AO16"/>
  <c r="AO17"/>
  <c r="AO25"/>
  <c r="AO10"/>
  <c r="AO19"/>
  <c r="AO21"/>
  <c r="AO24"/>
  <c r="AO26"/>
  <c r="AO28"/>
  <c r="AO11"/>
  <c r="AB11"/>
  <c r="AB13"/>
  <c r="AB16"/>
  <c r="AB12"/>
  <c r="AB14"/>
  <c r="AB19"/>
  <c r="AB10"/>
  <c r="AB15"/>
  <c r="AB17"/>
  <c r="AB20"/>
  <c r="AB18"/>
  <c r="AB25"/>
  <c r="AB28"/>
  <c r="AB23"/>
  <c r="AB26"/>
  <c r="AB30"/>
  <c r="AB21"/>
  <c r="AB22"/>
  <c r="AB29"/>
  <c r="AB24"/>
  <c r="AB27"/>
  <c r="AB9"/>
  <c r="M15"/>
  <c r="M11"/>
  <c r="M10"/>
  <c r="M12"/>
  <c r="M9"/>
  <c r="M14"/>
  <c r="M18"/>
  <c r="M23"/>
  <c r="M19"/>
  <c r="M20"/>
  <c r="M21"/>
  <c r="M16"/>
  <c r="M22"/>
  <c r="M25"/>
  <c r="M26"/>
  <c r="M29"/>
  <c r="M27"/>
  <c r="M28"/>
  <c r="M30"/>
  <c r="M31"/>
  <c r="M32"/>
  <c r="M13"/>
  <c r="AP10" i="1"/>
  <c r="AP12"/>
  <c r="AP13"/>
  <c r="AP16"/>
  <c r="AP18"/>
  <c r="AP19"/>
  <c r="AP21"/>
  <c r="AP22"/>
  <c r="AP25"/>
  <c r="AP26"/>
  <c r="AP14"/>
  <c r="AP23"/>
  <c r="AP27"/>
  <c r="AP28"/>
  <c r="AP20"/>
  <c r="AP11"/>
  <c r="AP15"/>
  <c r="AP24"/>
  <c r="AP17"/>
  <c r="AP29"/>
  <c r="AP30"/>
  <c r="AP31"/>
  <c r="AP35"/>
  <c r="AP38"/>
  <c r="AP36"/>
  <c r="AP39"/>
  <c r="AP40"/>
  <c r="AP41"/>
  <c r="AP34"/>
  <c r="AP32"/>
  <c r="AP33"/>
  <c r="AP37"/>
  <c r="AP9"/>
  <c r="AB12"/>
  <c r="AB13"/>
  <c r="AB14"/>
  <c r="AB16"/>
  <c r="AB19"/>
  <c r="AB20"/>
  <c r="AB21"/>
  <c r="AB22"/>
  <c r="AB18"/>
  <c r="AB23"/>
  <c r="AB24"/>
  <c r="AB10"/>
  <c r="AB17"/>
  <c r="AB15"/>
  <c r="AB11"/>
  <c r="AB25"/>
  <c r="AB34"/>
  <c r="AB31"/>
  <c r="AB32"/>
  <c r="AB28"/>
  <c r="AB26"/>
  <c r="AB27"/>
  <c r="AB35"/>
  <c r="AB30"/>
  <c r="AB37"/>
  <c r="AB38"/>
  <c r="AB41"/>
  <c r="AB33"/>
  <c r="AB42"/>
  <c r="AB29"/>
  <c r="AB36"/>
  <c r="AB39"/>
  <c r="AB40"/>
  <c r="AB9"/>
  <c r="M9"/>
  <c r="M10"/>
  <c r="M12"/>
  <c r="M13"/>
  <c r="M15"/>
  <c r="M16"/>
  <c r="M14"/>
  <c r="M19"/>
  <c r="M18"/>
  <c r="M17"/>
  <c r="M20"/>
  <c r="M21"/>
  <c r="M22"/>
  <c r="M24"/>
  <c r="M23"/>
  <c r="M25"/>
  <c r="M31"/>
  <c r="M30"/>
  <c r="M26"/>
  <c r="M32"/>
  <c r="M27"/>
  <c r="M35"/>
  <c r="M28"/>
  <c r="M33"/>
  <c r="M29"/>
  <c r="M34"/>
  <c r="M36"/>
  <c r="M11"/>
</calcChain>
</file>

<file path=xl/sharedStrings.xml><?xml version="1.0" encoding="utf-8"?>
<sst xmlns="http://schemas.openxmlformats.org/spreadsheetml/2006/main" count="1959" uniqueCount="391">
  <si>
    <t>KATEGORIA : BIEG NA 60 M</t>
  </si>
  <si>
    <t>KLASA 4</t>
  </si>
  <si>
    <t>( 2014 i ml.)</t>
  </si>
  <si>
    <t>KLASA 5</t>
  </si>
  <si>
    <t>KLASA 6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</si>
  <si>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</si>
  <si>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</si>
  <si>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</si>
  <si>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</si>
  <si>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</si>
  <si>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</si>
  <si>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</si>
  <si>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</si>
  <si>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</si>
  <si>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</si>
  <si>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Imię</t>
  </si>
  <si>
    <t>Nazwisko</t>
  </si>
  <si>
    <t>Szkoła</t>
  </si>
  <si>
    <t>Pkt za 3 czw</t>
  </si>
  <si>
    <t>Pkt za 2 czw</t>
  </si>
  <si>
    <t>Pkt za 1 czw</t>
  </si>
  <si>
    <t>Pkt za 4 czw</t>
  </si>
  <si>
    <t>Punkty Łącznie</t>
  </si>
  <si>
    <t>11.</t>
  </si>
  <si>
    <t>12.</t>
  </si>
  <si>
    <t>13.</t>
  </si>
  <si>
    <t>14.</t>
  </si>
  <si>
    <t>15.</t>
  </si>
  <si>
    <t>16.</t>
  </si>
  <si>
    <t>17.</t>
  </si>
  <si>
    <t>( 2013 .)</t>
  </si>
  <si>
    <t>( 2012 .)</t>
  </si>
  <si>
    <t>Hanna</t>
  </si>
  <si>
    <t>Ciołek</t>
  </si>
  <si>
    <t>Sp4</t>
  </si>
  <si>
    <t xml:space="preserve">Hanna </t>
  </si>
  <si>
    <t>Kaczmarska</t>
  </si>
  <si>
    <t>Sp20</t>
  </si>
  <si>
    <t>Antonina</t>
  </si>
  <si>
    <t>Rzepecka</t>
  </si>
  <si>
    <t>Gabriela</t>
  </si>
  <si>
    <t>Frydrychowska</t>
  </si>
  <si>
    <t>Sp10</t>
  </si>
  <si>
    <t>Amelia</t>
  </si>
  <si>
    <t>Sowa</t>
  </si>
  <si>
    <t xml:space="preserve">Oliwier </t>
  </si>
  <si>
    <t>Maśluk</t>
  </si>
  <si>
    <t>Jan</t>
  </si>
  <si>
    <t>Mazurek</t>
  </si>
  <si>
    <t>SP KSW</t>
  </si>
  <si>
    <t>Adam</t>
  </si>
  <si>
    <t>Kozakiewicz</t>
  </si>
  <si>
    <t>Kacper</t>
  </si>
  <si>
    <t>Wasilewski</t>
  </si>
  <si>
    <t>Sp 3</t>
  </si>
  <si>
    <t>Marta</t>
  </si>
  <si>
    <t>Myśliwiec</t>
  </si>
  <si>
    <t>Izabela</t>
  </si>
  <si>
    <t>Kondratowicz</t>
  </si>
  <si>
    <t>Julia</t>
  </si>
  <si>
    <t>Żuchowska</t>
  </si>
  <si>
    <t>Traczyk</t>
  </si>
  <si>
    <t>Donaj</t>
  </si>
  <si>
    <t>Oliwier</t>
  </si>
  <si>
    <t>Węgrzyn</t>
  </si>
  <si>
    <t>Ziaja</t>
  </si>
  <si>
    <t xml:space="preserve">Wojciech </t>
  </si>
  <si>
    <t>Kwiatkowski</t>
  </si>
  <si>
    <t>Filip</t>
  </si>
  <si>
    <t>Mioduszewski</t>
  </si>
  <si>
    <t>Marcin</t>
  </si>
  <si>
    <t>Pawlak</t>
  </si>
  <si>
    <t>Agata</t>
  </si>
  <si>
    <t>Halusiak</t>
  </si>
  <si>
    <t>Sp15</t>
  </si>
  <si>
    <t>Iga</t>
  </si>
  <si>
    <t>Żmuda</t>
  </si>
  <si>
    <t>Sp2</t>
  </si>
  <si>
    <t>Maria</t>
  </si>
  <si>
    <t>Kaczmarek</t>
  </si>
  <si>
    <t>Maja</t>
  </si>
  <si>
    <t>Biłda</t>
  </si>
  <si>
    <t>Sp9</t>
  </si>
  <si>
    <t>Zuzanna</t>
  </si>
  <si>
    <t>Maliszewska</t>
  </si>
  <si>
    <t>Sp społ</t>
  </si>
  <si>
    <t>Jakubowski</t>
  </si>
  <si>
    <t>Sp 1 Sulęcin</t>
  </si>
  <si>
    <t>Szymon</t>
  </si>
  <si>
    <t>Wojciechowski</t>
  </si>
  <si>
    <t>Tymon</t>
  </si>
  <si>
    <t>Wołczecki</t>
  </si>
  <si>
    <t>Szczęsny</t>
  </si>
  <si>
    <t>Sp17</t>
  </si>
  <si>
    <t xml:space="preserve">Jakub </t>
  </si>
  <si>
    <t>Stasiulewicz</t>
  </si>
  <si>
    <t>KATEGORIA : BIEG NA 300 M</t>
  </si>
  <si>
    <t>KATEGORIA : BIEG NA 600 M</t>
  </si>
  <si>
    <t>KATEGORIA : BIEG NA 1000 M</t>
  </si>
  <si>
    <t>KATEGORIA :Rzut piłeczką palantową</t>
  </si>
  <si>
    <t>KATEGORIA : Skok w dal</t>
  </si>
  <si>
    <t>KATEGORIA : Skok wzwyż</t>
  </si>
  <si>
    <t>Wielogórska</t>
  </si>
  <si>
    <t>Jagoda</t>
  </si>
  <si>
    <t>Blicharska</t>
  </si>
  <si>
    <t>Marek</t>
  </si>
  <si>
    <t>Klejbach</t>
  </si>
  <si>
    <t xml:space="preserve">Julia </t>
  </si>
  <si>
    <t>Ilnicka</t>
  </si>
  <si>
    <t>Sp13</t>
  </si>
  <si>
    <t>Kornelia</t>
  </si>
  <si>
    <t>Kowalewska</t>
  </si>
  <si>
    <t>Klaudia</t>
  </si>
  <si>
    <t>Korzik</t>
  </si>
  <si>
    <t>Sp deszczno</t>
  </si>
  <si>
    <t>Pola</t>
  </si>
  <si>
    <t>Palejczyk</t>
  </si>
  <si>
    <t>Emilia</t>
  </si>
  <si>
    <t>Czyrwony</t>
  </si>
  <si>
    <t>Jakub</t>
  </si>
  <si>
    <t>Możdżeń</t>
  </si>
  <si>
    <t>Mierzwiak</t>
  </si>
  <si>
    <t>Szajkiewicz</t>
  </si>
  <si>
    <t>Dawid</t>
  </si>
  <si>
    <t>Viachorka</t>
  </si>
  <si>
    <t>Zaręba</t>
  </si>
  <si>
    <t>Lena</t>
  </si>
  <si>
    <t>Baran</t>
  </si>
  <si>
    <t>Sp Monte</t>
  </si>
  <si>
    <t>Taube</t>
  </si>
  <si>
    <t>Nikola</t>
  </si>
  <si>
    <t>Smoczyńska</t>
  </si>
  <si>
    <t>Dziobko</t>
  </si>
  <si>
    <t>Oliwia</t>
  </si>
  <si>
    <t>Borowy</t>
  </si>
  <si>
    <t xml:space="preserve">Patryk </t>
  </si>
  <si>
    <t>Pilarski</t>
  </si>
  <si>
    <t xml:space="preserve">Sp2 </t>
  </si>
  <si>
    <t>Pielech</t>
  </si>
  <si>
    <t>Sp Jenin</t>
  </si>
  <si>
    <t>Nina</t>
  </si>
  <si>
    <t>Kwiatkowska</t>
  </si>
  <si>
    <t>ZSMS</t>
  </si>
  <si>
    <t>Mariia</t>
  </si>
  <si>
    <t>Tsymbal</t>
  </si>
  <si>
    <t>Partyka</t>
  </si>
  <si>
    <t>Wasicionek</t>
  </si>
  <si>
    <t>Ines</t>
  </si>
  <si>
    <t>Lewandowska</t>
  </si>
  <si>
    <t>Olivier</t>
  </si>
  <si>
    <t>Hieronim</t>
  </si>
  <si>
    <t>Dzikowicki</t>
  </si>
  <si>
    <t>Maksymilian</t>
  </si>
  <si>
    <t>Łuka</t>
  </si>
  <si>
    <t xml:space="preserve">Hania </t>
  </si>
  <si>
    <t>p4</t>
  </si>
  <si>
    <t>Weronika</t>
  </si>
  <si>
    <t>Pieczyńska</t>
  </si>
  <si>
    <t>Rafał</t>
  </si>
  <si>
    <t>Zabłocki</t>
  </si>
  <si>
    <t>Alicja</t>
  </si>
  <si>
    <t>Kwaśniewicz</t>
  </si>
  <si>
    <t>Sp5</t>
  </si>
  <si>
    <t>Zuzia</t>
  </si>
  <si>
    <t>Sp 1 Społ</t>
  </si>
  <si>
    <t>Ula</t>
  </si>
  <si>
    <t>Ścieżka</t>
  </si>
  <si>
    <t>Sp Deszczno</t>
  </si>
  <si>
    <t>Wasiucionek</t>
  </si>
  <si>
    <t>Możdzeń</t>
  </si>
  <si>
    <t xml:space="preserve">Ines </t>
  </si>
  <si>
    <t>Gazdowska</t>
  </si>
  <si>
    <t>Lilianna</t>
  </si>
  <si>
    <t>Słabuszewska</t>
  </si>
  <si>
    <t>Sp1 Sulęcin</t>
  </si>
  <si>
    <t xml:space="preserve">Szymon </t>
  </si>
  <si>
    <t>Patryk</t>
  </si>
  <si>
    <t>Sp3</t>
  </si>
  <si>
    <t>Anna</t>
  </si>
  <si>
    <t>Górny</t>
  </si>
  <si>
    <t>Marika</t>
  </si>
  <si>
    <t>Miś</t>
  </si>
  <si>
    <t>Ignacy</t>
  </si>
  <si>
    <t>Pietrasz</t>
  </si>
  <si>
    <t xml:space="preserve">Grześkowiak </t>
  </si>
  <si>
    <t>Solomiia</t>
  </si>
  <si>
    <t>Slota</t>
  </si>
  <si>
    <t>SP 20</t>
  </si>
  <si>
    <t>SP 10</t>
  </si>
  <si>
    <t>Kornel</t>
  </si>
  <si>
    <t>Dziekoła</t>
  </si>
  <si>
    <t>SP 4</t>
  </si>
  <si>
    <t>Tymoteusz</t>
  </si>
  <si>
    <t>Krawczyński</t>
  </si>
  <si>
    <t>Sabina</t>
  </si>
  <si>
    <t>Kurczewska</t>
  </si>
  <si>
    <t>SP 13</t>
  </si>
  <si>
    <t>Kowal</t>
  </si>
  <si>
    <t>SP 11</t>
  </si>
  <si>
    <t xml:space="preserve">Antonina </t>
  </si>
  <si>
    <t>Zmorkowska- Biela</t>
  </si>
  <si>
    <t>Miszczak</t>
  </si>
  <si>
    <t>SP 15</t>
  </si>
  <si>
    <t>Caban</t>
  </si>
  <si>
    <t>SP 2</t>
  </si>
  <si>
    <t>Celina</t>
  </si>
  <si>
    <t>Wołczecka</t>
  </si>
  <si>
    <t>SP Deszczno</t>
  </si>
  <si>
    <t>k</t>
  </si>
  <si>
    <t>m</t>
  </si>
  <si>
    <t>Bielecka</t>
  </si>
  <si>
    <t>Kaja</t>
  </si>
  <si>
    <t>Saska</t>
  </si>
  <si>
    <t>Pilarska</t>
  </si>
  <si>
    <t xml:space="preserve">Maja </t>
  </si>
  <si>
    <t>Olszak</t>
  </si>
  <si>
    <t>Woźniak</t>
  </si>
  <si>
    <t>Ksenia</t>
  </si>
  <si>
    <t>Kononenko</t>
  </si>
  <si>
    <t>Oksana</t>
  </si>
  <si>
    <t>Stavisiuk</t>
  </si>
  <si>
    <t>SP Montessori</t>
  </si>
  <si>
    <t>Jaroszewicz</t>
  </si>
  <si>
    <t>Roksana</t>
  </si>
  <si>
    <t>Komoszyńska</t>
  </si>
  <si>
    <t>SP 5</t>
  </si>
  <si>
    <t>Paulina</t>
  </si>
  <si>
    <t>Kosicka</t>
  </si>
  <si>
    <t>Wojciech</t>
  </si>
  <si>
    <t>Grześkowiak</t>
  </si>
  <si>
    <t>Hania</t>
  </si>
  <si>
    <t>Kantarek</t>
  </si>
  <si>
    <t>Oliwer</t>
  </si>
  <si>
    <t>Trojanowska</t>
  </si>
  <si>
    <t>Kajtek</t>
  </si>
  <si>
    <t>Kubera</t>
  </si>
  <si>
    <t>SP Kłodawa</t>
  </si>
  <si>
    <t xml:space="preserve">Antoni </t>
  </si>
  <si>
    <t>Doktór</t>
  </si>
  <si>
    <t>SP Katolicka</t>
  </si>
  <si>
    <t xml:space="preserve">Pola </t>
  </si>
  <si>
    <t xml:space="preserve">Palejczyk </t>
  </si>
  <si>
    <t>Karolina</t>
  </si>
  <si>
    <t>Mazurkiewicz</t>
  </si>
  <si>
    <t>SSPSE</t>
  </si>
  <si>
    <t>Natalia</t>
  </si>
  <si>
    <t>Młynarczyk</t>
  </si>
  <si>
    <t>Feliks</t>
  </si>
  <si>
    <t>Szmit</t>
  </si>
  <si>
    <t>Grzyb</t>
  </si>
  <si>
    <t>Sp 20</t>
  </si>
  <si>
    <t>Katarzyna</t>
  </si>
  <si>
    <t>Wolańska</t>
  </si>
  <si>
    <t>Antek</t>
  </si>
  <si>
    <t>Majda</t>
  </si>
  <si>
    <t>Aleksander</t>
  </si>
  <si>
    <t>Bradacz</t>
  </si>
  <si>
    <t>SP 21</t>
  </si>
  <si>
    <t>Szczurowski</t>
  </si>
  <si>
    <t xml:space="preserve">Gabriela </t>
  </si>
  <si>
    <t>Lara</t>
  </si>
  <si>
    <t>Godawska</t>
  </si>
  <si>
    <t>Żygulska</t>
  </si>
  <si>
    <t>Liliana</t>
  </si>
  <si>
    <t>Sp Montessori</t>
  </si>
  <si>
    <t>Urbańska</t>
  </si>
  <si>
    <t>SP Kołczyn</t>
  </si>
  <si>
    <t>Maćkowska</t>
  </si>
  <si>
    <t>SP 9</t>
  </si>
  <si>
    <t>Czernicki</t>
  </si>
  <si>
    <t>Sp 21</t>
  </si>
  <si>
    <t>Musielska</t>
  </si>
  <si>
    <t xml:space="preserve">Szczurowski </t>
  </si>
  <si>
    <t>Ptaszkiewicz</t>
  </si>
  <si>
    <t xml:space="preserve">Kajetan </t>
  </si>
  <si>
    <t>Antoni</t>
  </si>
  <si>
    <t>SP Katolik</t>
  </si>
  <si>
    <t>Pławski</t>
  </si>
  <si>
    <t xml:space="preserve">Dawid </t>
  </si>
  <si>
    <t xml:space="preserve">Alicja </t>
  </si>
  <si>
    <t>Pniewska</t>
  </si>
  <si>
    <t>Wiktoria</t>
  </si>
  <si>
    <t>Jusza</t>
  </si>
  <si>
    <t xml:space="preserve">Filip </t>
  </si>
  <si>
    <t>SP Sulęcin</t>
  </si>
  <si>
    <t>Kajetan</t>
  </si>
  <si>
    <t>Sp Kłodawa</t>
  </si>
  <si>
    <t>Orest</t>
  </si>
  <si>
    <t>Rumieniecki</t>
  </si>
  <si>
    <t>SP 17</t>
  </si>
  <si>
    <t>Biegun</t>
  </si>
  <si>
    <t>SP 3</t>
  </si>
  <si>
    <t>Markowska</t>
  </si>
  <si>
    <t>Aleksandra</t>
  </si>
  <si>
    <t>Rogacz</t>
  </si>
  <si>
    <t>Victoria</t>
  </si>
  <si>
    <t>Pkt za 5 czw</t>
  </si>
  <si>
    <t>Pkt za 6 czw</t>
  </si>
  <si>
    <t>Pkt za 7 czw</t>
  </si>
  <si>
    <t>Pkt za 8 czw</t>
  </si>
  <si>
    <t>Joropiewicz</t>
  </si>
  <si>
    <t>Musielak</t>
  </si>
  <si>
    <t>Olek</t>
  </si>
  <si>
    <t>Laufer</t>
  </si>
  <si>
    <t>Forstner</t>
  </si>
  <si>
    <t>Thiel</t>
  </si>
  <si>
    <t>Gabriel</t>
  </si>
  <si>
    <t>Białas</t>
  </si>
  <si>
    <t>Zofia</t>
  </si>
  <si>
    <t>Gardzielewicz</t>
  </si>
  <si>
    <t>Kościuszko</t>
  </si>
  <si>
    <t>KSW</t>
  </si>
  <si>
    <t>SP 1</t>
  </si>
  <si>
    <t>Deszczno</t>
  </si>
  <si>
    <t>Sp 4</t>
  </si>
  <si>
    <t xml:space="preserve">Sp 1 </t>
  </si>
  <si>
    <t>Kłodawa</t>
  </si>
  <si>
    <t>SP Społ</t>
  </si>
  <si>
    <t>Bielska</t>
  </si>
  <si>
    <t>Jaroszewska</t>
  </si>
  <si>
    <t>Miłosz</t>
  </si>
  <si>
    <t>Piórkowski</t>
  </si>
  <si>
    <t>18.</t>
  </si>
  <si>
    <t>19.</t>
  </si>
  <si>
    <t>Sp 15</t>
  </si>
  <si>
    <t>Leśniak</t>
  </si>
  <si>
    <t>Laura</t>
  </si>
  <si>
    <t>Jurkiewicz</t>
  </si>
  <si>
    <t>Tymofil</t>
  </si>
  <si>
    <t>Tkachenko</t>
  </si>
  <si>
    <t>Burton</t>
  </si>
  <si>
    <t>Stelma</t>
  </si>
  <si>
    <t>Rupala</t>
  </si>
  <si>
    <t>Zygulska</t>
  </si>
  <si>
    <t>Sp 10</t>
  </si>
  <si>
    <t>Idzior</t>
  </si>
  <si>
    <t>Sp 1</t>
  </si>
  <si>
    <t>Zawierucha</t>
  </si>
  <si>
    <t>Kocimska</t>
  </si>
  <si>
    <t>Ola</t>
  </si>
  <si>
    <t>Lehman Wawer</t>
  </si>
  <si>
    <t>Liwia</t>
  </si>
  <si>
    <t>Tarkawian</t>
  </si>
  <si>
    <t xml:space="preserve">Ida </t>
  </si>
  <si>
    <t>Januszewska</t>
  </si>
  <si>
    <t>Nadia</t>
  </si>
  <si>
    <t>Gaik</t>
  </si>
  <si>
    <t>Sp 5</t>
  </si>
  <si>
    <t>Maciej</t>
  </si>
  <si>
    <t>Adamus</t>
  </si>
  <si>
    <t>Sp 11</t>
  </si>
  <si>
    <t xml:space="preserve">Peszko </t>
  </si>
  <si>
    <t>Bechta</t>
  </si>
  <si>
    <t>Filipiak</t>
  </si>
  <si>
    <t>Łokociejewska</t>
  </si>
  <si>
    <t>SP15</t>
  </si>
  <si>
    <t>Ida</t>
  </si>
  <si>
    <t>Kowalczyk</t>
  </si>
  <si>
    <t xml:space="preserve">Sp 4 </t>
  </si>
  <si>
    <t>Sp 2</t>
  </si>
  <si>
    <t>Krajniak</t>
  </si>
  <si>
    <t>Sp 17</t>
  </si>
  <si>
    <t>Solarek</t>
  </si>
  <si>
    <t>Peszko</t>
  </si>
  <si>
    <t>Rinat</t>
  </si>
  <si>
    <t>Szapawałow</t>
  </si>
  <si>
    <t>SP20</t>
  </si>
  <si>
    <t>Szapowałow</t>
  </si>
  <si>
    <t>Alex</t>
  </si>
  <si>
    <t>Kozaczek</t>
  </si>
  <si>
    <t>Daria</t>
  </si>
  <si>
    <t>Wypchło</t>
  </si>
  <si>
    <t>Sp 13</t>
  </si>
  <si>
    <t xml:space="preserve">Kacper </t>
  </si>
  <si>
    <t>Dobkowska</t>
  </si>
  <si>
    <t>Sp Desz.</t>
  </si>
  <si>
    <t>Sulęcin</t>
  </si>
  <si>
    <t>Wleklik</t>
  </si>
  <si>
    <t>SPSSE</t>
  </si>
  <si>
    <t>Leon</t>
  </si>
  <si>
    <t>Lewandowski</t>
  </si>
  <si>
    <t>Stelmach</t>
  </si>
  <si>
    <t>Nikodem</t>
  </si>
  <si>
    <t>Dobrołowicz</t>
  </si>
  <si>
    <t>Gerlach</t>
  </si>
  <si>
    <t>Komoszsyńska</t>
  </si>
  <si>
    <t>Tessmann</t>
  </si>
  <si>
    <t>Sp 9</t>
  </si>
  <si>
    <t>Szynklewski</t>
  </si>
  <si>
    <t>Sp 16</t>
  </si>
  <si>
    <t>Skowrońska</t>
  </si>
</sst>
</file>

<file path=xl/styles.xml><?xml version="1.0" encoding="utf-8"?>
<styleSheet xmlns="http://schemas.openxmlformats.org/spreadsheetml/2006/main">
  <fonts count="6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1"/>
      <color rgb="FFFF0000"/>
      <name val="Czcionka tekstu podstawowego"/>
      <charset val="238"/>
    </font>
    <font>
      <b/>
      <sz val="11"/>
      <name val="Czcionka tekstu podstawowego"/>
      <family val="2"/>
      <charset val="238"/>
    </font>
    <font>
      <b/>
      <sz val="11"/>
      <name val="Czcionka tekstu podstawowego"/>
      <charset val="238"/>
    </font>
    <font>
      <sz val="11"/>
      <color theme="1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B1E5E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/>
    <xf numFmtId="0" fontId="1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3" borderId="1" xfId="0" applyFill="1" applyBorder="1"/>
    <xf numFmtId="0" fontId="1" fillId="3" borderId="1" xfId="0" applyFont="1" applyFill="1" applyBorder="1" applyAlignment="1">
      <alignment horizontal="center"/>
    </xf>
    <xf numFmtId="0" fontId="0" fillId="3" borderId="2" xfId="0" applyFill="1" applyBorder="1"/>
    <xf numFmtId="0" fontId="0" fillId="4" borderId="1" xfId="0" applyFill="1" applyBorder="1"/>
    <xf numFmtId="0" fontId="0" fillId="4" borderId="2" xfId="0" applyFill="1" applyBorder="1"/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2" xfId="0" applyFill="1" applyBorder="1"/>
    <xf numFmtId="0" fontId="0" fillId="2" borderId="4" xfId="0" applyFill="1" applyBorder="1"/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1" fillId="4" borderId="1" xfId="0" applyFont="1" applyFill="1" applyBorder="1"/>
    <xf numFmtId="0" fontId="1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0" fillId="3" borderId="0" xfId="0" applyFill="1"/>
    <xf numFmtId="0" fontId="0" fillId="2" borderId="0" xfId="0" applyFill="1"/>
    <xf numFmtId="0" fontId="0" fillId="4" borderId="6" xfId="0" applyFill="1" applyBorder="1"/>
    <xf numFmtId="0" fontId="1" fillId="4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0" fillId="0" borderId="9" xfId="0" applyBorder="1"/>
    <xf numFmtId="0" fontId="0" fillId="0" borderId="7" xfId="0" applyBorder="1"/>
    <xf numFmtId="0" fontId="1" fillId="0" borderId="10" xfId="0" applyFont="1" applyBorder="1" applyAlignment="1">
      <alignment horizontal="center"/>
    </xf>
    <xf numFmtId="0" fontId="0" fillId="2" borderId="7" xfId="0" applyFill="1" applyBorder="1"/>
    <xf numFmtId="0" fontId="5" fillId="4" borderId="1" xfId="0" applyFont="1" applyFill="1" applyBorder="1"/>
    <xf numFmtId="0" fontId="0" fillId="0" borderId="11" xfId="0" applyBorder="1"/>
    <xf numFmtId="0" fontId="0" fillId="4" borderId="10" xfId="0" applyFill="1" applyBorder="1"/>
    <xf numFmtId="0" fontId="0" fillId="2" borderId="10" xfId="0" applyFill="1" applyBorder="1"/>
    <xf numFmtId="0" fontId="1" fillId="0" borderId="12" xfId="0" applyFont="1" applyBorder="1" applyAlignment="1">
      <alignment horizontal="center"/>
    </xf>
    <xf numFmtId="0" fontId="0" fillId="3" borderId="10" xfId="0" applyFill="1" applyBorder="1"/>
    <xf numFmtId="0" fontId="0" fillId="4" borderId="7" xfId="0" applyFill="1" applyBorder="1" applyAlignment="1">
      <alignment horizontal="center"/>
    </xf>
    <xf numFmtId="0" fontId="0" fillId="2" borderId="11" xfId="0" applyFill="1" applyBorder="1"/>
    <xf numFmtId="0" fontId="0" fillId="3" borderId="7" xfId="0" applyFill="1" applyBorder="1"/>
    <xf numFmtId="0" fontId="1" fillId="4" borderId="9" xfId="0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0" borderId="13" xfId="0" applyBorder="1"/>
    <xf numFmtId="0" fontId="1" fillId="3" borderId="1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0" fillId="4" borderId="12" xfId="0" applyFill="1" applyBorder="1"/>
    <xf numFmtId="0" fontId="0" fillId="4" borderId="15" xfId="0" applyFill="1" applyBorder="1"/>
    <xf numFmtId="0" fontId="0" fillId="4" borderId="16" xfId="0" applyFill="1" applyBorder="1"/>
    <xf numFmtId="0" fontId="1" fillId="4" borderId="1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2" borderId="1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14" xfId="0" applyBorder="1"/>
    <xf numFmtId="0" fontId="0" fillId="3" borderId="7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7" xfId="0" applyFill="1" applyBorder="1"/>
    <xf numFmtId="0" fontId="1" fillId="4" borderId="5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0" fillId="3" borderId="10" xfId="0" applyFill="1" applyBorder="1" applyAlignment="1">
      <alignment horizontal="left"/>
    </xf>
    <xf numFmtId="0" fontId="1" fillId="3" borderId="5" xfId="0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0" xfId="0" applyBorder="1"/>
    <xf numFmtId="0" fontId="0" fillId="3" borderId="6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1" fillId="3" borderId="19" xfId="0" applyFont="1" applyFill="1" applyBorder="1"/>
    <xf numFmtId="0" fontId="1" fillId="4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2" borderId="6" xfId="0" applyFill="1" applyBorder="1"/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B1E5EB"/>
      <color rgb="FFFFCCFF"/>
      <color rgb="FFFD9FE4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Q89"/>
  <sheetViews>
    <sheetView topLeftCell="A22" zoomScaleNormal="100" workbookViewId="0">
      <selection activeCell="H11" sqref="H11"/>
    </sheetView>
  </sheetViews>
  <sheetFormatPr defaultRowHeight="14.25"/>
  <cols>
    <col min="2" max="2" width="13.375" customWidth="1"/>
    <col min="3" max="3" width="18.875" customWidth="1"/>
    <col min="4" max="4" width="13.375" customWidth="1"/>
    <col min="5" max="5" width="13.75" customWidth="1"/>
    <col min="6" max="6" width="12.75" customWidth="1"/>
    <col min="7" max="8" width="13.25" customWidth="1"/>
    <col min="9" max="9" width="20.125" customWidth="1"/>
    <col min="10" max="10" width="17.625" customWidth="1"/>
    <col min="11" max="11" width="19.5" customWidth="1"/>
    <col min="12" max="12" width="16.25" customWidth="1"/>
    <col min="13" max="13" width="20.25" customWidth="1"/>
    <col min="14" max="14" width="11.375" customWidth="1"/>
    <col min="15" max="15" width="13.375" customWidth="1"/>
    <col min="16" max="16" width="14.375" customWidth="1"/>
    <col min="17" max="17" width="12.625" customWidth="1"/>
    <col min="18" max="18" width="14.5" customWidth="1"/>
    <col min="19" max="19" width="17.875" customWidth="1"/>
    <col min="20" max="20" width="12.625" customWidth="1"/>
    <col min="21" max="21" width="11.75" customWidth="1"/>
    <col min="22" max="22" width="12.25" customWidth="1"/>
    <col min="23" max="23" width="13.25" customWidth="1"/>
    <col min="24" max="24" width="17.5" customWidth="1"/>
    <col min="25" max="25" width="17.125" customWidth="1"/>
    <col min="26" max="26" width="18.375" customWidth="1"/>
    <col min="27" max="27" width="19.5" customWidth="1"/>
    <col min="28" max="28" width="13.75" customWidth="1"/>
    <col min="29" max="29" width="13.5" customWidth="1"/>
    <col min="30" max="30" width="16.625" customWidth="1"/>
    <col min="31" max="31" width="11.625" customWidth="1"/>
    <col min="32" max="32" width="17.5" customWidth="1"/>
    <col min="33" max="33" width="10.25" customWidth="1"/>
    <col min="34" max="34" width="13.875" customWidth="1"/>
    <col min="35" max="36" width="15.625" customWidth="1"/>
    <col min="37" max="37" width="13.875" customWidth="1"/>
    <col min="38" max="38" width="16.125" customWidth="1"/>
    <col min="39" max="39" width="16.25" customWidth="1"/>
    <col min="40" max="40" width="14" customWidth="1"/>
    <col min="41" max="41" width="16" customWidth="1"/>
    <col min="42" max="42" width="18.125" customWidth="1"/>
  </cols>
  <sheetData>
    <row r="3" spans="1:43" ht="15">
      <c r="D3" s="2"/>
      <c r="E3" s="2"/>
      <c r="K3" s="35"/>
      <c r="L3" s="35"/>
      <c r="M3" s="35"/>
      <c r="N3" s="35"/>
      <c r="O3" s="35"/>
    </row>
    <row r="4" spans="1:43" ht="12.75" customHeight="1">
      <c r="D4" s="2" t="s">
        <v>0</v>
      </c>
      <c r="E4" s="2"/>
      <c r="K4" s="35"/>
      <c r="L4" s="35"/>
      <c r="M4" s="35"/>
      <c r="N4" s="35"/>
      <c r="O4" s="35"/>
    </row>
    <row r="5" spans="1:43">
      <c r="K5" s="35"/>
      <c r="L5" s="35"/>
      <c r="M5" s="35"/>
      <c r="N5" s="35"/>
      <c r="O5" s="35"/>
    </row>
    <row r="6" spans="1:43" ht="20.25" customHeight="1">
      <c r="C6" s="4" t="s">
        <v>1</v>
      </c>
      <c r="D6" s="4" t="s">
        <v>2</v>
      </c>
      <c r="K6" s="35"/>
      <c r="L6" s="35"/>
      <c r="M6" s="42"/>
      <c r="N6" s="42"/>
      <c r="O6" s="35"/>
      <c r="R6" s="4" t="s">
        <v>3</v>
      </c>
      <c r="S6" s="4" t="s">
        <v>30</v>
      </c>
      <c r="AA6" s="35"/>
      <c r="AB6" s="35"/>
      <c r="AC6" s="42"/>
      <c r="AF6" s="4" t="s">
        <v>4</v>
      </c>
      <c r="AG6" s="4" t="s">
        <v>31</v>
      </c>
    </row>
    <row r="7" spans="1:43" ht="30" customHeight="1" thickBot="1">
      <c r="B7" s="1"/>
      <c r="C7" s="3"/>
      <c r="D7" s="3"/>
      <c r="E7" s="1"/>
      <c r="F7" s="1"/>
      <c r="G7" s="1"/>
      <c r="H7" s="1"/>
      <c r="I7" s="1"/>
      <c r="J7" s="1"/>
      <c r="K7" s="43"/>
      <c r="L7" s="43"/>
      <c r="M7" s="44"/>
      <c r="N7" s="44"/>
      <c r="O7" s="43"/>
      <c r="P7" s="1"/>
      <c r="Q7" s="1"/>
      <c r="R7" s="3"/>
      <c r="S7" s="3"/>
      <c r="T7" s="1"/>
      <c r="U7" s="1"/>
      <c r="V7" s="1"/>
      <c r="W7" s="1"/>
      <c r="X7" s="1"/>
      <c r="AA7" s="35"/>
      <c r="AB7" s="43"/>
      <c r="AE7" s="1"/>
      <c r="AF7" s="3"/>
      <c r="AG7" s="3"/>
      <c r="AH7" s="1"/>
      <c r="AI7" s="1"/>
      <c r="AJ7" s="1"/>
      <c r="AK7" s="1"/>
      <c r="AL7" s="1"/>
    </row>
    <row r="8" spans="1:43" ht="30" customHeight="1">
      <c r="A8" s="5"/>
      <c r="B8" s="6" t="s">
        <v>15</v>
      </c>
      <c r="C8" s="6" t="s">
        <v>16</v>
      </c>
      <c r="D8" s="6" t="s">
        <v>17</v>
      </c>
      <c r="E8" s="6" t="s">
        <v>20</v>
      </c>
      <c r="F8" s="6" t="s">
        <v>19</v>
      </c>
      <c r="G8" s="6" t="s">
        <v>18</v>
      </c>
      <c r="H8" s="7" t="s">
        <v>21</v>
      </c>
      <c r="I8" s="7" t="s">
        <v>296</v>
      </c>
      <c r="J8" s="7" t="s">
        <v>297</v>
      </c>
      <c r="K8" s="7" t="s">
        <v>298</v>
      </c>
      <c r="L8" s="7" t="s">
        <v>299</v>
      </c>
      <c r="M8" s="9" t="s">
        <v>22</v>
      </c>
      <c r="N8" s="1"/>
      <c r="O8" s="20"/>
      <c r="P8" s="12"/>
      <c r="Q8" s="6" t="s">
        <v>15</v>
      </c>
      <c r="R8" s="6" t="s">
        <v>16</v>
      </c>
      <c r="S8" s="6" t="s">
        <v>17</v>
      </c>
      <c r="T8" s="6" t="s">
        <v>20</v>
      </c>
      <c r="U8" s="6" t="s">
        <v>19</v>
      </c>
      <c r="V8" s="6" t="s">
        <v>18</v>
      </c>
      <c r="W8" s="7" t="s">
        <v>21</v>
      </c>
      <c r="X8" s="7" t="s">
        <v>296</v>
      </c>
      <c r="Y8" s="7" t="s">
        <v>297</v>
      </c>
      <c r="Z8" s="7" t="s">
        <v>298</v>
      </c>
      <c r="AA8" s="7" t="s">
        <v>299</v>
      </c>
      <c r="AB8" s="9" t="s">
        <v>22</v>
      </c>
      <c r="AD8" s="5"/>
      <c r="AE8" s="6" t="s">
        <v>15</v>
      </c>
      <c r="AF8" s="6" t="s">
        <v>16</v>
      </c>
      <c r="AG8" s="6" t="s">
        <v>17</v>
      </c>
      <c r="AH8" s="6" t="s">
        <v>20</v>
      </c>
      <c r="AI8" s="6" t="s">
        <v>19</v>
      </c>
      <c r="AJ8" s="6" t="s">
        <v>18</v>
      </c>
      <c r="AK8" s="7" t="s">
        <v>21</v>
      </c>
      <c r="AL8" s="7" t="s">
        <v>296</v>
      </c>
      <c r="AM8" s="7" t="s">
        <v>297</v>
      </c>
      <c r="AN8" s="7" t="s">
        <v>298</v>
      </c>
      <c r="AO8" s="7" t="s">
        <v>299</v>
      </c>
      <c r="AP8" s="9" t="s">
        <v>22</v>
      </c>
    </row>
    <row r="9" spans="1:43" ht="30" customHeight="1">
      <c r="A9" s="5" t="s">
        <v>5</v>
      </c>
      <c r="B9" s="14" t="s">
        <v>75</v>
      </c>
      <c r="C9" s="14" t="s">
        <v>76</v>
      </c>
      <c r="D9" s="14" t="s">
        <v>77</v>
      </c>
      <c r="E9" s="15">
        <v>4</v>
      </c>
      <c r="F9" s="15">
        <v>5</v>
      </c>
      <c r="G9" s="15">
        <v>3</v>
      </c>
      <c r="H9" s="38"/>
      <c r="I9" s="47">
        <v>4</v>
      </c>
      <c r="J9" s="15"/>
      <c r="K9" s="15">
        <v>4</v>
      </c>
      <c r="L9" s="15">
        <v>5</v>
      </c>
      <c r="M9" s="25">
        <f t="shared" ref="M9:M22" si="0">SUM(E9:L9)</f>
        <v>25</v>
      </c>
      <c r="N9" t="s">
        <v>208</v>
      </c>
      <c r="O9" s="20"/>
      <c r="P9" s="5" t="s">
        <v>5</v>
      </c>
      <c r="Q9" s="14" t="s">
        <v>55</v>
      </c>
      <c r="R9" s="14" t="s">
        <v>56</v>
      </c>
      <c r="S9" s="14" t="s">
        <v>42</v>
      </c>
      <c r="T9" s="15">
        <v>5</v>
      </c>
      <c r="U9" s="15">
        <v>5</v>
      </c>
      <c r="V9" s="15">
        <v>4</v>
      </c>
      <c r="W9" s="38">
        <v>5</v>
      </c>
      <c r="X9" s="47">
        <v>3</v>
      </c>
      <c r="Y9" s="15"/>
      <c r="Z9" s="15"/>
      <c r="AA9" s="38">
        <v>5</v>
      </c>
      <c r="AB9" s="25">
        <f t="shared" ref="AB9:AB42" si="1">SUM(T9:AA9)</f>
        <v>27</v>
      </c>
      <c r="AC9" t="s">
        <v>208</v>
      </c>
      <c r="AD9" s="5" t="s">
        <v>5</v>
      </c>
      <c r="AE9" s="14" t="s">
        <v>32</v>
      </c>
      <c r="AF9" s="14" t="s">
        <v>33</v>
      </c>
      <c r="AG9" s="14" t="s">
        <v>34</v>
      </c>
      <c r="AH9" s="15">
        <v>5</v>
      </c>
      <c r="AI9" s="15"/>
      <c r="AJ9" s="15"/>
      <c r="AK9" s="38">
        <v>5</v>
      </c>
      <c r="AL9" s="15">
        <v>5</v>
      </c>
      <c r="AM9" s="15">
        <v>5</v>
      </c>
      <c r="AN9" s="15">
        <v>5</v>
      </c>
      <c r="AO9" s="16"/>
      <c r="AP9" s="25">
        <f t="shared" ref="AP9:AP41" si="2">SUM(AH9:AO9)</f>
        <v>25</v>
      </c>
      <c r="AQ9" t="s">
        <v>208</v>
      </c>
    </row>
    <row r="10" spans="1:43" ht="30" customHeight="1">
      <c r="A10" s="5" t="s">
        <v>6</v>
      </c>
      <c r="B10" s="14" t="s">
        <v>147</v>
      </c>
      <c r="C10" s="14" t="s">
        <v>148</v>
      </c>
      <c r="D10" s="14" t="s">
        <v>198</v>
      </c>
      <c r="E10" s="14"/>
      <c r="F10" s="15">
        <v>4</v>
      </c>
      <c r="G10" s="15">
        <v>5</v>
      </c>
      <c r="H10" s="38"/>
      <c r="I10" s="47">
        <v>5</v>
      </c>
      <c r="J10" s="15">
        <v>5</v>
      </c>
      <c r="K10" s="15"/>
      <c r="L10" s="15"/>
      <c r="M10" s="25">
        <f t="shared" si="0"/>
        <v>19</v>
      </c>
      <c r="N10" t="s">
        <v>208</v>
      </c>
      <c r="O10" s="13"/>
      <c r="P10" s="5" t="s">
        <v>6</v>
      </c>
      <c r="Q10" s="14" t="s">
        <v>140</v>
      </c>
      <c r="R10" s="14" t="s">
        <v>304</v>
      </c>
      <c r="S10" s="14" t="s">
        <v>313</v>
      </c>
      <c r="T10" s="15"/>
      <c r="U10" s="15"/>
      <c r="V10" s="24"/>
      <c r="W10" s="38"/>
      <c r="X10" s="47">
        <v>5</v>
      </c>
      <c r="Y10" s="15">
        <v>3</v>
      </c>
      <c r="Z10" s="15"/>
      <c r="AA10" s="38">
        <v>3</v>
      </c>
      <c r="AB10" s="25">
        <f t="shared" si="1"/>
        <v>11</v>
      </c>
      <c r="AC10" t="s">
        <v>208</v>
      </c>
      <c r="AD10" s="5" t="s">
        <v>6</v>
      </c>
      <c r="AE10" s="14" t="s">
        <v>80</v>
      </c>
      <c r="AF10" s="14" t="s">
        <v>184</v>
      </c>
      <c r="AG10" s="14" t="s">
        <v>142</v>
      </c>
      <c r="AH10" s="14"/>
      <c r="AI10" s="15">
        <v>5</v>
      </c>
      <c r="AJ10" s="15">
        <v>5</v>
      </c>
      <c r="AK10" s="38"/>
      <c r="AL10" s="15"/>
      <c r="AM10" s="15"/>
      <c r="AN10" s="15"/>
      <c r="AO10" s="38">
        <v>3</v>
      </c>
      <c r="AP10" s="25">
        <f t="shared" si="2"/>
        <v>13</v>
      </c>
      <c r="AQ10" t="s">
        <v>208</v>
      </c>
    </row>
    <row r="11" spans="1:43" ht="30" customHeight="1">
      <c r="A11" s="5" t="s">
        <v>7</v>
      </c>
      <c r="B11" s="14" t="s">
        <v>72</v>
      </c>
      <c r="C11" s="14" t="s">
        <v>73</v>
      </c>
      <c r="D11" s="14" t="s">
        <v>74</v>
      </c>
      <c r="E11" s="15">
        <v>5</v>
      </c>
      <c r="F11" s="15">
        <v>3</v>
      </c>
      <c r="G11" s="15">
        <v>4</v>
      </c>
      <c r="H11" s="38">
        <v>5</v>
      </c>
      <c r="I11" s="47"/>
      <c r="J11" s="24"/>
      <c r="K11" s="14"/>
      <c r="L11" s="15"/>
      <c r="M11" s="25">
        <f t="shared" si="0"/>
        <v>17</v>
      </c>
      <c r="N11" t="s">
        <v>208</v>
      </c>
      <c r="O11" s="46"/>
      <c r="P11" s="5" t="s">
        <v>7</v>
      </c>
      <c r="Q11" s="14" t="s">
        <v>78</v>
      </c>
      <c r="R11" s="14" t="s">
        <v>351</v>
      </c>
      <c r="S11" s="14" t="s">
        <v>244</v>
      </c>
      <c r="T11" s="24"/>
      <c r="U11" s="24"/>
      <c r="V11" s="15"/>
      <c r="W11" s="38"/>
      <c r="X11" s="47"/>
      <c r="Y11" s="15">
        <v>2</v>
      </c>
      <c r="Z11" s="15">
        <v>4</v>
      </c>
      <c r="AA11" s="38">
        <v>4</v>
      </c>
      <c r="AB11" s="25">
        <f t="shared" si="1"/>
        <v>10</v>
      </c>
      <c r="AC11" t="s">
        <v>208</v>
      </c>
      <c r="AD11" s="5" t="s">
        <v>7</v>
      </c>
      <c r="AE11" s="14" t="s">
        <v>59</v>
      </c>
      <c r="AF11" s="14" t="s">
        <v>327</v>
      </c>
      <c r="AG11" s="14" t="s">
        <v>347</v>
      </c>
      <c r="AH11" s="15"/>
      <c r="AI11" s="15"/>
      <c r="AJ11" s="15"/>
      <c r="AK11" s="38"/>
      <c r="AL11" s="15"/>
      <c r="AM11" s="15">
        <v>3</v>
      </c>
      <c r="AN11" s="15">
        <v>5</v>
      </c>
      <c r="AO11" s="38">
        <v>4</v>
      </c>
      <c r="AP11" s="25">
        <f t="shared" si="2"/>
        <v>12</v>
      </c>
      <c r="AQ11" t="s">
        <v>208</v>
      </c>
    </row>
    <row r="12" spans="1:43" ht="30" customHeight="1">
      <c r="A12" s="5" t="s">
        <v>8</v>
      </c>
      <c r="B12" s="14" t="s">
        <v>80</v>
      </c>
      <c r="C12" s="14" t="s">
        <v>81</v>
      </c>
      <c r="D12" s="14" t="s">
        <v>82</v>
      </c>
      <c r="E12" s="15">
        <v>2</v>
      </c>
      <c r="F12" s="15">
        <v>2</v>
      </c>
      <c r="G12" s="15">
        <v>1</v>
      </c>
      <c r="H12" s="38">
        <v>3</v>
      </c>
      <c r="I12" s="47">
        <v>1</v>
      </c>
      <c r="J12" s="15">
        <v>3</v>
      </c>
      <c r="K12" s="15">
        <v>1</v>
      </c>
      <c r="L12" s="15"/>
      <c r="M12" s="25">
        <f t="shared" si="0"/>
        <v>13</v>
      </c>
      <c r="N12" t="s">
        <v>208</v>
      </c>
      <c r="O12" s="20"/>
      <c r="P12" s="5" t="s">
        <v>8</v>
      </c>
      <c r="Q12" s="14" t="s">
        <v>194</v>
      </c>
      <c r="R12" s="14" t="s">
        <v>195</v>
      </c>
      <c r="S12" s="14"/>
      <c r="T12" s="14"/>
      <c r="U12" s="15">
        <v>4</v>
      </c>
      <c r="V12" s="15">
        <v>5</v>
      </c>
      <c r="W12" s="38"/>
      <c r="X12" s="47"/>
      <c r="Y12" s="15"/>
      <c r="Z12" s="15"/>
      <c r="AA12" s="38"/>
      <c r="AB12" s="25">
        <f t="shared" si="1"/>
        <v>9</v>
      </c>
      <c r="AC12" t="s">
        <v>208</v>
      </c>
      <c r="AD12" s="5" t="s">
        <v>8</v>
      </c>
      <c r="AE12" s="14" t="s">
        <v>43</v>
      </c>
      <c r="AF12" s="14" t="s">
        <v>44</v>
      </c>
      <c r="AG12" s="14" t="s">
        <v>42</v>
      </c>
      <c r="AH12" s="15">
        <v>1</v>
      </c>
      <c r="AI12" s="15">
        <v>3</v>
      </c>
      <c r="AJ12" s="15">
        <v>3</v>
      </c>
      <c r="AK12" s="38">
        <v>2</v>
      </c>
      <c r="AL12" s="15"/>
      <c r="AM12" s="15"/>
      <c r="AN12" s="15">
        <v>1</v>
      </c>
      <c r="AO12" s="38"/>
      <c r="AP12" s="25">
        <f t="shared" si="2"/>
        <v>10</v>
      </c>
      <c r="AQ12" t="s">
        <v>208</v>
      </c>
    </row>
    <row r="13" spans="1:43" ht="30" customHeight="1">
      <c r="A13" s="5" t="s">
        <v>9</v>
      </c>
      <c r="B13" s="14" t="s">
        <v>83</v>
      </c>
      <c r="C13" s="14" t="s">
        <v>233</v>
      </c>
      <c r="D13" s="14"/>
      <c r="E13" s="15"/>
      <c r="F13" s="15"/>
      <c r="G13" s="15">
        <v>2</v>
      </c>
      <c r="H13" s="38">
        <v>4</v>
      </c>
      <c r="I13" s="47"/>
      <c r="J13" s="15"/>
      <c r="K13" s="15">
        <v>5</v>
      </c>
      <c r="L13" s="15">
        <v>2</v>
      </c>
      <c r="M13" s="25">
        <f t="shared" si="0"/>
        <v>13</v>
      </c>
      <c r="N13" t="s">
        <v>208</v>
      </c>
      <c r="O13" s="46"/>
      <c r="P13" s="5" t="s">
        <v>9</v>
      </c>
      <c r="Q13" s="14" t="s">
        <v>240</v>
      </c>
      <c r="R13" s="14" t="s">
        <v>241</v>
      </c>
      <c r="S13" s="14" t="s">
        <v>191</v>
      </c>
      <c r="T13" s="33"/>
      <c r="U13" s="33"/>
      <c r="V13" s="40">
        <v>3</v>
      </c>
      <c r="W13" s="41">
        <v>4</v>
      </c>
      <c r="X13" s="47">
        <v>2</v>
      </c>
      <c r="Y13" s="15"/>
      <c r="Z13" s="15"/>
      <c r="AA13" s="38"/>
      <c r="AB13" s="25">
        <f t="shared" si="1"/>
        <v>9</v>
      </c>
      <c r="AC13" t="s">
        <v>208</v>
      </c>
      <c r="AD13" s="5" t="s">
        <v>9</v>
      </c>
      <c r="AE13" s="14" t="s">
        <v>35</v>
      </c>
      <c r="AF13" s="14" t="s">
        <v>36</v>
      </c>
      <c r="AG13" s="14" t="s">
        <v>37</v>
      </c>
      <c r="AH13" s="15">
        <v>4</v>
      </c>
      <c r="AI13" s="15">
        <v>2</v>
      </c>
      <c r="AJ13" s="15"/>
      <c r="AK13" s="38"/>
      <c r="AL13" s="15"/>
      <c r="AM13" s="15"/>
      <c r="AN13" s="15"/>
      <c r="AO13" s="38"/>
      <c r="AP13" s="25">
        <f t="shared" si="2"/>
        <v>6</v>
      </c>
      <c r="AQ13" t="s">
        <v>208</v>
      </c>
    </row>
    <row r="14" spans="1:43" ht="30" customHeight="1">
      <c r="A14" s="5" t="s">
        <v>10</v>
      </c>
      <c r="B14" s="14" t="s">
        <v>32</v>
      </c>
      <c r="C14" s="14" t="s">
        <v>222</v>
      </c>
      <c r="D14" s="14" t="s">
        <v>207</v>
      </c>
      <c r="E14" s="15"/>
      <c r="F14" s="15"/>
      <c r="G14" s="15"/>
      <c r="H14" s="38">
        <v>2</v>
      </c>
      <c r="I14" s="47">
        <v>2</v>
      </c>
      <c r="J14" s="15">
        <v>4</v>
      </c>
      <c r="K14" s="15"/>
      <c r="L14" s="15">
        <v>3</v>
      </c>
      <c r="M14" s="25">
        <f t="shared" si="0"/>
        <v>11</v>
      </c>
      <c r="N14" t="s">
        <v>208</v>
      </c>
      <c r="O14" s="20"/>
      <c r="P14" s="5" t="s">
        <v>10</v>
      </c>
      <c r="Q14" s="14" t="s">
        <v>57</v>
      </c>
      <c r="R14" s="14" t="s">
        <v>58</v>
      </c>
      <c r="S14" s="14" t="s">
        <v>37</v>
      </c>
      <c r="T14" s="15">
        <v>4</v>
      </c>
      <c r="U14" s="15"/>
      <c r="V14" s="15"/>
      <c r="W14" s="38"/>
      <c r="X14" s="47"/>
      <c r="Y14" s="15">
        <v>5</v>
      </c>
      <c r="Z14" s="15"/>
      <c r="AA14" s="38"/>
      <c r="AB14" s="25">
        <f t="shared" si="1"/>
        <v>9</v>
      </c>
      <c r="AC14" t="s">
        <v>208</v>
      </c>
      <c r="AD14" s="5" t="s">
        <v>10</v>
      </c>
      <c r="AE14" s="14" t="s">
        <v>251</v>
      </c>
      <c r="AF14" s="14" t="s">
        <v>252</v>
      </c>
      <c r="AG14" s="14" t="s">
        <v>191</v>
      </c>
      <c r="AH14" s="15"/>
      <c r="AI14" s="15"/>
      <c r="AJ14" s="15">
        <v>2</v>
      </c>
      <c r="AK14" s="38"/>
      <c r="AL14" s="15">
        <v>4</v>
      </c>
      <c r="AM14" s="15"/>
      <c r="AN14" s="15"/>
      <c r="AO14" s="38"/>
      <c r="AP14" s="25">
        <f t="shared" si="2"/>
        <v>6</v>
      </c>
      <c r="AQ14" t="s">
        <v>208</v>
      </c>
    </row>
    <row r="15" spans="1:43" ht="30" customHeight="1">
      <c r="A15" s="5" t="s">
        <v>11</v>
      </c>
      <c r="B15" s="14" t="s">
        <v>78</v>
      </c>
      <c r="C15" s="14" t="s">
        <v>79</v>
      </c>
      <c r="D15" s="14"/>
      <c r="E15" s="15">
        <v>3</v>
      </c>
      <c r="F15" s="15"/>
      <c r="G15" s="15"/>
      <c r="H15" s="38"/>
      <c r="I15" s="47"/>
      <c r="J15" s="15">
        <v>1</v>
      </c>
      <c r="K15" s="15"/>
      <c r="L15" s="15">
        <v>4</v>
      </c>
      <c r="M15" s="25">
        <f t="shared" si="0"/>
        <v>8</v>
      </c>
      <c r="N15" t="s">
        <v>208</v>
      </c>
      <c r="O15" s="13"/>
      <c r="P15" s="5" t="s">
        <v>11</v>
      </c>
      <c r="Q15" s="14" t="s">
        <v>80</v>
      </c>
      <c r="R15" s="14" t="s">
        <v>229</v>
      </c>
      <c r="S15" s="14" t="s">
        <v>350</v>
      </c>
      <c r="T15" s="15"/>
      <c r="U15" s="15"/>
      <c r="V15" s="24"/>
      <c r="W15" s="38"/>
      <c r="X15" s="47"/>
      <c r="Y15" s="15">
        <v>4</v>
      </c>
      <c r="Z15" s="15">
        <v>5</v>
      </c>
      <c r="AA15" s="38"/>
      <c r="AB15" s="25">
        <f t="shared" si="1"/>
        <v>9</v>
      </c>
      <c r="AC15" t="s">
        <v>208</v>
      </c>
      <c r="AD15" s="5" t="s">
        <v>11</v>
      </c>
      <c r="AE15" s="14" t="s">
        <v>326</v>
      </c>
      <c r="AF15" s="14" t="s">
        <v>327</v>
      </c>
      <c r="AG15" s="14" t="s">
        <v>313</v>
      </c>
      <c r="AH15" s="15"/>
      <c r="AI15" s="15"/>
      <c r="AJ15" s="15"/>
      <c r="AK15" s="38"/>
      <c r="AL15" s="15"/>
      <c r="AM15" s="15">
        <v>2</v>
      </c>
      <c r="AN15" s="15">
        <v>2</v>
      </c>
      <c r="AO15" s="38">
        <v>2</v>
      </c>
      <c r="AP15" s="25">
        <f t="shared" si="2"/>
        <v>6</v>
      </c>
      <c r="AQ15" t="s">
        <v>208</v>
      </c>
    </row>
    <row r="16" spans="1:43" ht="30" customHeight="1">
      <c r="A16" s="5" t="s">
        <v>12</v>
      </c>
      <c r="B16" s="14" t="s">
        <v>83</v>
      </c>
      <c r="C16" s="14" t="s">
        <v>84</v>
      </c>
      <c r="D16" s="14" t="s">
        <v>85</v>
      </c>
      <c r="E16" s="15">
        <v>1</v>
      </c>
      <c r="F16" s="15"/>
      <c r="G16" s="24"/>
      <c r="H16" s="38">
        <v>1</v>
      </c>
      <c r="I16" s="47"/>
      <c r="J16" s="15"/>
      <c r="K16" s="15">
        <v>3</v>
      </c>
      <c r="L16" s="15"/>
      <c r="M16" s="25">
        <f t="shared" si="0"/>
        <v>5</v>
      </c>
      <c r="N16" t="s">
        <v>208</v>
      </c>
      <c r="O16" s="46"/>
      <c r="P16" s="5" t="s">
        <v>12</v>
      </c>
      <c r="Q16" s="14" t="s">
        <v>245</v>
      </c>
      <c r="R16" s="14" t="s">
        <v>246</v>
      </c>
      <c r="S16" s="14" t="s">
        <v>196</v>
      </c>
      <c r="T16" s="33"/>
      <c r="U16" s="33"/>
      <c r="V16" s="40">
        <v>1</v>
      </c>
      <c r="W16" s="41">
        <v>3</v>
      </c>
      <c r="X16" s="47"/>
      <c r="Y16" s="15">
        <v>1</v>
      </c>
      <c r="Z16" s="15">
        <v>2</v>
      </c>
      <c r="AA16" s="38"/>
      <c r="AB16" s="25">
        <f t="shared" si="1"/>
        <v>7</v>
      </c>
      <c r="AC16" t="s">
        <v>208</v>
      </c>
      <c r="AD16" s="5" t="s">
        <v>12</v>
      </c>
      <c r="AE16" s="14" t="s">
        <v>214</v>
      </c>
      <c r="AF16" s="14" t="s">
        <v>216</v>
      </c>
      <c r="AG16" s="14" t="s">
        <v>191</v>
      </c>
      <c r="AH16" s="15"/>
      <c r="AI16" s="15"/>
      <c r="AJ16" s="15">
        <v>4</v>
      </c>
      <c r="AK16" s="38">
        <v>1</v>
      </c>
      <c r="AL16" s="15"/>
      <c r="AM16" s="15"/>
      <c r="AN16" s="15"/>
      <c r="AO16" s="38"/>
      <c r="AP16" s="25">
        <f t="shared" si="2"/>
        <v>5</v>
      </c>
      <c r="AQ16" s="35" t="s">
        <v>208</v>
      </c>
    </row>
    <row r="17" spans="1:43" ht="30" customHeight="1">
      <c r="A17" s="5" t="s">
        <v>13</v>
      </c>
      <c r="B17" s="34" t="s">
        <v>32</v>
      </c>
      <c r="C17" s="34" t="s">
        <v>171</v>
      </c>
      <c r="D17" s="34" t="s">
        <v>188</v>
      </c>
      <c r="E17" s="15"/>
      <c r="F17" s="15"/>
      <c r="G17" s="15"/>
      <c r="H17" s="38"/>
      <c r="I17" s="47"/>
      <c r="J17" s="15">
        <v>2</v>
      </c>
      <c r="K17" s="15">
        <v>2</v>
      </c>
      <c r="L17" s="15">
        <v>1</v>
      </c>
      <c r="M17" s="25">
        <f t="shared" si="0"/>
        <v>5</v>
      </c>
      <c r="N17" t="s">
        <v>208</v>
      </c>
      <c r="O17" s="20"/>
      <c r="P17" s="5" t="s">
        <v>13</v>
      </c>
      <c r="Q17" s="14" t="s">
        <v>117</v>
      </c>
      <c r="R17" s="14" t="s">
        <v>118</v>
      </c>
      <c r="S17" s="14" t="s">
        <v>314</v>
      </c>
      <c r="T17" s="24"/>
      <c r="U17" s="24"/>
      <c r="V17" s="15"/>
      <c r="W17" s="38"/>
      <c r="X17" s="47">
        <v>4</v>
      </c>
      <c r="Y17" s="15"/>
      <c r="Z17" s="15">
        <v>3</v>
      </c>
      <c r="AA17" s="38"/>
      <c r="AB17" s="25">
        <f t="shared" si="1"/>
        <v>7</v>
      </c>
      <c r="AC17" t="s">
        <v>208</v>
      </c>
      <c r="AD17" s="5" t="s">
        <v>13</v>
      </c>
      <c r="AE17" s="14" t="s">
        <v>32</v>
      </c>
      <c r="AF17" s="14" t="s">
        <v>210</v>
      </c>
      <c r="AG17" s="14" t="s">
        <v>250</v>
      </c>
      <c r="AH17" s="15"/>
      <c r="AI17" s="15"/>
      <c r="AJ17" s="15"/>
      <c r="AK17" s="38"/>
      <c r="AL17" s="15"/>
      <c r="AM17" s="15"/>
      <c r="AN17" s="15"/>
      <c r="AO17" s="38">
        <v>5</v>
      </c>
      <c r="AP17" s="25">
        <f t="shared" si="2"/>
        <v>5</v>
      </c>
      <c r="AQ17" t="s">
        <v>208</v>
      </c>
    </row>
    <row r="18" spans="1:43" ht="30" customHeight="1">
      <c r="A18" s="5" t="s">
        <v>14</v>
      </c>
      <c r="B18" s="14" t="s">
        <v>199</v>
      </c>
      <c r="C18" s="14" t="s">
        <v>300</v>
      </c>
      <c r="D18" s="14" t="s">
        <v>196</v>
      </c>
      <c r="E18" s="15"/>
      <c r="F18" s="15"/>
      <c r="G18" s="15"/>
      <c r="H18" s="38"/>
      <c r="I18" s="47">
        <v>3</v>
      </c>
      <c r="J18" s="15"/>
      <c r="K18" s="15"/>
      <c r="L18" s="15"/>
      <c r="M18" s="25">
        <f t="shared" si="0"/>
        <v>3</v>
      </c>
      <c r="N18" t="s">
        <v>208</v>
      </c>
      <c r="O18" s="20"/>
      <c r="P18" s="5" t="s">
        <v>14</v>
      </c>
      <c r="Q18" s="14" t="s">
        <v>40</v>
      </c>
      <c r="R18" s="14" t="s">
        <v>62</v>
      </c>
      <c r="S18" s="14" t="s">
        <v>34</v>
      </c>
      <c r="T18" s="15">
        <v>1</v>
      </c>
      <c r="U18" s="15"/>
      <c r="V18" s="15"/>
      <c r="W18" s="38">
        <v>1</v>
      </c>
      <c r="X18" s="47">
        <v>1</v>
      </c>
      <c r="Y18" s="15"/>
      <c r="Z18" s="15"/>
      <c r="AA18" s="38">
        <v>2</v>
      </c>
      <c r="AB18" s="25">
        <f t="shared" si="1"/>
        <v>5</v>
      </c>
      <c r="AC18" t="s">
        <v>208</v>
      </c>
      <c r="AD18" s="5" t="s">
        <v>14</v>
      </c>
      <c r="AE18" s="14" t="s">
        <v>185</v>
      </c>
      <c r="AF18" s="14" t="s">
        <v>186</v>
      </c>
      <c r="AG18" s="14" t="s">
        <v>187</v>
      </c>
      <c r="AH18" s="14"/>
      <c r="AI18" s="15">
        <v>4</v>
      </c>
      <c r="AJ18" s="15"/>
      <c r="AK18" s="38"/>
      <c r="AL18" s="15"/>
      <c r="AM18" s="15"/>
      <c r="AN18" s="15"/>
      <c r="AO18" s="38"/>
      <c r="AP18" s="25">
        <f t="shared" si="2"/>
        <v>4</v>
      </c>
      <c r="AQ18" t="s">
        <v>208</v>
      </c>
    </row>
    <row r="19" spans="1:43" ht="30" customHeight="1">
      <c r="A19" s="5" t="s">
        <v>23</v>
      </c>
      <c r="B19" s="14" t="s">
        <v>199</v>
      </c>
      <c r="C19" s="14" t="s">
        <v>200</v>
      </c>
      <c r="D19" s="14" t="s">
        <v>187</v>
      </c>
      <c r="E19" s="14"/>
      <c r="F19" s="15">
        <v>1</v>
      </c>
      <c r="G19" s="24"/>
      <c r="H19" s="38"/>
      <c r="I19" s="47"/>
      <c r="J19" s="15"/>
      <c r="K19" s="15"/>
      <c r="L19" s="15"/>
      <c r="M19" s="25">
        <f t="shared" si="0"/>
        <v>1</v>
      </c>
      <c r="N19" t="s">
        <v>208</v>
      </c>
      <c r="O19" s="13"/>
      <c r="P19" s="5" t="s">
        <v>23</v>
      </c>
      <c r="Q19" s="14" t="s">
        <v>59</v>
      </c>
      <c r="R19" s="14" t="s">
        <v>60</v>
      </c>
      <c r="S19" s="14" t="s">
        <v>37</v>
      </c>
      <c r="T19" s="15">
        <v>3</v>
      </c>
      <c r="U19" s="15"/>
      <c r="V19" s="15"/>
      <c r="W19" s="38"/>
      <c r="X19" s="47"/>
      <c r="Y19" s="15"/>
      <c r="Z19" s="15"/>
      <c r="AA19" s="38"/>
      <c r="AB19" s="25">
        <f t="shared" si="1"/>
        <v>3</v>
      </c>
      <c r="AC19" t="s">
        <v>208</v>
      </c>
      <c r="AD19" s="5" t="s">
        <v>23</v>
      </c>
      <c r="AE19" s="14" t="s">
        <v>178</v>
      </c>
      <c r="AF19" s="14" t="s">
        <v>267</v>
      </c>
      <c r="AG19" s="14" t="s">
        <v>268</v>
      </c>
      <c r="AH19" s="15"/>
      <c r="AI19" s="15"/>
      <c r="AJ19" s="24"/>
      <c r="AK19" s="38">
        <v>4</v>
      </c>
      <c r="AL19" s="15"/>
      <c r="AM19" s="15"/>
      <c r="AN19" s="15"/>
      <c r="AO19" s="38"/>
      <c r="AP19" s="25">
        <f t="shared" si="2"/>
        <v>4</v>
      </c>
      <c r="AQ19" s="35" t="s">
        <v>208</v>
      </c>
    </row>
    <row r="20" spans="1:43" ht="30" customHeight="1">
      <c r="A20" s="5" t="s">
        <v>24</v>
      </c>
      <c r="B20" s="14"/>
      <c r="C20" s="14"/>
      <c r="D20" s="14"/>
      <c r="E20" s="14"/>
      <c r="F20" s="15"/>
      <c r="G20" s="15"/>
      <c r="H20" s="38"/>
      <c r="I20" s="47"/>
      <c r="J20" s="14"/>
      <c r="K20" s="14"/>
      <c r="L20" s="14"/>
      <c r="M20" s="25">
        <f t="shared" si="0"/>
        <v>0</v>
      </c>
      <c r="N20" t="s">
        <v>208</v>
      </c>
      <c r="O20" s="13"/>
      <c r="P20" s="5" t="s">
        <v>24</v>
      </c>
      <c r="Q20" s="14" t="s">
        <v>110</v>
      </c>
      <c r="R20" s="14" t="s">
        <v>111</v>
      </c>
      <c r="S20" s="14" t="s">
        <v>196</v>
      </c>
      <c r="T20" s="14"/>
      <c r="U20" s="15">
        <v>3</v>
      </c>
      <c r="V20" s="15"/>
      <c r="W20" s="38"/>
      <c r="X20" s="47"/>
      <c r="Y20" s="15"/>
      <c r="Z20" s="15"/>
      <c r="AA20" s="38"/>
      <c r="AB20" s="25">
        <f t="shared" si="1"/>
        <v>3</v>
      </c>
      <c r="AC20" t="s">
        <v>208</v>
      </c>
      <c r="AD20" s="5" t="s">
        <v>24</v>
      </c>
      <c r="AE20" s="14" t="s">
        <v>345</v>
      </c>
      <c r="AF20" s="14" t="s">
        <v>346</v>
      </c>
      <c r="AG20" s="14" t="s">
        <v>347</v>
      </c>
      <c r="AH20" s="15"/>
      <c r="AI20" s="15"/>
      <c r="AJ20" s="15"/>
      <c r="AK20" s="38"/>
      <c r="AL20" s="15"/>
      <c r="AM20" s="15">
        <v>4</v>
      </c>
      <c r="AN20" s="15"/>
      <c r="AO20" s="38"/>
      <c r="AP20" s="25">
        <f t="shared" si="2"/>
        <v>4</v>
      </c>
      <c r="AQ20" t="s">
        <v>208</v>
      </c>
    </row>
    <row r="21" spans="1:43" ht="30" customHeight="1">
      <c r="A21" s="5" t="s">
        <v>25</v>
      </c>
      <c r="B21" s="14"/>
      <c r="C21" s="14"/>
      <c r="D21" s="14"/>
      <c r="E21" s="15"/>
      <c r="F21" s="15"/>
      <c r="G21" s="15"/>
      <c r="H21" s="38"/>
      <c r="I21" s="47"/>
      <c r="J21" s="14"/>
      <c r="K21" s="14"/>
      <c r="L21" s="14"/>
      <c r="M21" s="25">
        <f t="shared" si="0"/>
        <v>0</v>
      </c>
      <c r="N21" t="s">
        <v>208</v>
      </c>
      <c r="O21" s="20"/>
      <c r="P21" s="5" t="s">
        <v>25</v>
      </c>
      <c r="Q21" s="14" t="s">
        <v>242</v>
      </c>
      <c r="R21" s="14" t="s">
        <v>243</v>
      </c>
      <c r="S21" s="14" t="s">
        <v>244</v>
      </c>
      <c r="T21" s="33"/>
      <c r="U21" s="33"/>
      <c r="V21" s="40">
        <v>2</v>
      </c>
      <c r="W21" s="41">
        <v>1</v>
      </c>
      <c r="X21" s="47"/>
      <c r="Y21" s="15"/>
      <c r="Z21" s="15"/>
      <c r="AA21" s="38"/>
      <c r="AB21" s="25">
        <f t="shared" si="1"/>
        <v>3</v>
      </c>
      <c r="AD21" s="13" t="s">
        <v>25</v>
      </c>
      <c r="AE21" s="14" t="s">
        <v>38</v>
      </c>
      <c r="AF21" s="14" t="s">
        <v>39</v>
      </c>
      <c r="AG21" s="14" t="s">
        <v>37</v>
      </c>
      <c r="AH21" s="15">
        <v>3</v>
      </c>
      <c r="AI21" s="15"/>
      <c r="AJ21" s="15"/>
      <c r="AK21" s="38"/>
      <c r="AL21" s="15"/>
      <c r="AM21" s="15"/>
      <c r="AN21" s="15"/>
      <c r="AO21" s="38"/>
      <c r="AP21" s="25">
        <f t="shared" si="2"/>
        <v>3</v>
      </c>
      <c r="AQ21" t="s">
        <v>209</v>
      </c>
    </row>
    <row r="22" spans="1:43" ht="30" customHeight="1">
      <c r="A22" s="5" t="s">
        <v>26</v>
      </c>
      <c r="B22" s="14"/>
      <c r="C22" s="14"/>
      <c r="D22" s="14"/>
      <c r="E22" s="15"/>
      <c r="F22" s="15"/>
      <c r="G22" s="15"/>
      <c r="H22" s="38"/>
      <c r="I22" s="47"/>
      <c r="J22" s="14"/>
      <c r="K22" s="14"/>
      <c r="L22" s="14"/>
      <c r="M22" s="25">
        <f t="shared" si="0"/>
        <v>0</v>
      </c>
      <c r="N22" t="s">
        <v>208</v>
      </c>
      <c r="O22" s="45"/>
      <c r="P22" s="5" t="s">
        <v>26</v>
      </c>
      <c r="Q22" s="14" t="s">
        <v>40</v>
      </c>
      <c r="R22" s="14" t="s">
        <v>61</v>
      </c>
      <c r="S22" s="14" t="s">
        <v>42</v>
      </c>
      <c r="T22" s="15">
        <v>2</v>
      </c>
      <c r="U22" s="15"/>
      <c r="V22" s="15"/>
      <c r="W22" s="38"/>
      <c r="X22" s="47"/>
      <c r="Y22" s="15"/>
      <c r="Z22" s="15"/>
      <c r="AA22" s="38"/>
      <c r="AB22" s="25">
        <f t="shared" si="1"/>
        <v>2</v>
      </c>
      <c r="AD22" s="13" t="s">
        <v>26</v>
      </c>
      <c r="AE22" s="14" t="s">
        <v>279</v>
      </c>
      <c r="AF22" s="14" t="s">
        <v>280</v>
      </c>
      <c r="AG22" s="14" t="s">
        <v>268</v>
      </c>
      <c r="AH22" s="15"/>
      <c r="AI22" s="15"/>
      <c r="AJ22" s="15"/>
      <c r="AK22" s="38">
        <v>3</v>
      </c>
      <c r="AL22" s="15"/>
      <c r="AM22" s="15"/>
      <c r="AN22" s="15"/>
      <c r="AO22" s="38"/>
      <c r="AP22" s="25">
        <f t="shared" si="2"/>
        <v>3</v>
      </c>
      <c r="AQ22" t="s">
        <v>209</v>
      </c>
    </row>
    <row r="23" spans="1:43" ht="30" customHeight="1">
      <c r="A23" s="5" t="s">
        <v>5</v>
      </c>
      <c r="B23" s="17" t="s">
        <v>66</v>
      </c>
      <c r="C23" s="17" t="s">
        <v>201</v>
      </c>
      <c r="D23" s="17" t="s">
        <v>202</v>
      </c>
      <c r="E23" s="17"/>
      <c r="F23" s="19">
        <v>5</v>
      </c>
      <c r="G23" s="19">
        <v>5</v>
      </c>
      <c r="H23" s="37">
        <v>5</v>
      </c>
      <c r="I23" s="48">
        <v>5</v>
      </c>
      <c r="J23" s="17"/>
      <c r="K23" s="19">
        <v>5</v>
      </c>
      <c r="L23" s="19">
        <v>5</v>
      </c>
      <c r="M23" s="26">
        <f t="shared" ref="M23:M36" si="3">SUM(E23:L23)</f>
        <v>30</v>
      </c>
      <c r="N23" t="s">
        <v>209</v>
      </c>
      <c r="O23" s="45"/>
      <c r="P23" s="5" t="s">
        <v>27</v>
      </c>
      <c r="Q23" s="14" t="s">
        <v>43</v>
      </c>
      <c r="R23" s="14" t="s">
        <v>168</v>
      </c>
      <c r="S23" s="14" t="s">
        <v>187</v>
      </c>
      <c r="T23" s="14"/>
      <c r="U23" s="15">
        <v>2</v>
      </c>
      <c r="V23" s="15"/>
      <c r="W23" s="38"/>
      <c r="X23" s="47"/>
      <c r="Y23" s="15"/>
      <c r="Z23" s="15"/>
      <c r="AA23" s="38"/>
      <c r="AB23" s="25">
        <f t="shared" si="1"/>
        <v>2</v>
      </c>
      <c r="AD23" s="13" t="s">
        <v>27</v>
      </c>
      <c r="AE23" s="14" t="s">
        <v>43</v>
      </c>
      <c r="AF23" s="14" t="s">
        <v>129</v>
      </c>
      <c r="AG23" s="14"/>
      <c r="AH23" s="15"/>
      <c r="AI23" s="15"/>
      <c r="AJ23" s="15"/>
      <c r="AK23" s="38"/>
      <c r="AL23" s="15">
        <v>3</v>
      </c>
      <c r="AM23" s="15"/>
      <c r="AN23" s="15"/>
      <c r="AO23" s="38"/>
      <c r="AP23" s="25">
        <f t="shared" si="2"/>
        <v>3</v>
      </c>
      <c r="AQ23" t="s">
        <v>209</v>
      </c>
    </row>
    <row r="24" spans="1:43" ht="30" customHeight="1">
      <c r="A24" s="5" t="s">
        <v>6</v>
      </c>
      <c r="B24" s="17" t="s">
        <v>68</v>
      </c>
      <c r="C24" s="17" t="s">
        <v>86</v>
      </c>
      <c r="D24" s="17" t="s">
        <v>87</v>
      </c>
      <c r="E24" s="19">
        <v>5</v>
      </c>
      <c r="F24" s="19">
        <v>4</v>
      </c>
      <c r="G24" s="19">
        <v>4</v>
      </c>
      <c r="H24" s="37"/>
      <c r="I24" s="48"/>
      <c r="J24" s="17"/>
      <c r="K24" s="19"/>
      <c r="L24" s="19"/>
      <c r="M24" s="26">
        <f t="shared" si="3"/>
        <v>13</v>
      </c>
      <c r="N24" t="s">
        <v>209</v>
      </c>
      <c r="O24" s="20"/>
      <c r="P24" s="5" t="s">
        <v>28</v>
      </c>
      <c r="Q24" s="14" t="s">
        <v>126</v>
      </c>
      <c r="R24" s="14" t="s">
        <v>145</v>
      </c>
      <c r="S24" s="14" t="s">
        <v>187</v>
      </c>
      <c r="T24" s="14"/>
      <c r="U24" s="15">
        <v>1</v>
      </c>
      <c r="V24" s="15"/>
      <c r="W24" s="38"/>
      <c r="X24" s="47"/>
      <c r="Y24" s="15"/>
      <c r="Z24" s="15"/>
      <c r="AA24" s="38"/>
      <c r="AB24" s="25">
        <f t="shared" si="1"/>
        <v>1</v>
      </c>
      <c r="AD24" s="5" t="s">
        <v>5</v>
      </c>
      <c r="AE24" s="14" t="s">
        <v>211</v>
      </c>
      <c r="AF24" s="14" t="s">
        <v>212</v>
      </c>
      <c r="AG24" s="14" t="s">
        <v>350</v>
      </c>
      <c r="AH24" s="15"/>
      <c r="AI24" s="15"/>
      <c r="AJ24" s="15"/>
      <c r="AK24" s="38"/>
      <c r="AL24" s="15"/>
      <c r="AM24" s="15"/>
      <c r="AN24" s="15">
        <v>3</v>
      </c>
      <c r="AO24" s="38"/>
      <c r="AP24" s="25">
        <f t="shared" si="2"/>
        <v>3</v>
      </c>
      <c r="AQ24" t="s">
        <v>209</v>
      </c>
    </row>
    <row r="25" spans="1:43" ht="30" customHeight="1">
      <c r="A25" s="5" t="s">
        <v>7</v>
      </c>
      <c r="B25" s="17" t="s">
        <v>88</v>
      </c>
      <c r="C25" s="17" t="s">
        <v>89</v>
      </c>
      <c r="D25" s="17" t="s">
        <v>37</v>
      </c>
      <c r="E25" s="19">
        <v>4</v>
      </c>
      <c r="F25" s="19">
        <v>2</v>
      </c>
      <c r="G25" s="19">
        <v>3</v>
      </c>
      <c r="H25" s="37">
        <v>4</v>
      </c>
      <c r="I25" s="48"/>
      <c r="J25" s="17"/>
      <c r="K25" s="19"/>
      <c r="L25" s="19"/>
      <c r="M25" s="26">
        <f t="shared" si="3"/>
        <v>13</v>
      </c>
      <c r="N25" t="s">
        <v>209</v>
      </c>
      <c r="O25" s="20"/>
      <c r="P25" s="5" t="s">
        <v>29</v>
      </c>
      <c r="Q25" s="14" t="s">
        <v>178</v>
      </c>
      <c r="R25" s="14" t="s">
        <v>338</v>
      </c>
      <c r="S25" s="14" t="s">
        <v>314</v>
      </c>
      <c r="T25" s="24"/>
      <c r="U25" s="24"/>
      <c r="V25" s="15"/>
      <c r="W25" s="38"/>
      <c r="X25" s="47"/>
      <c r="Y25" s="14"/>
      <c r="Z25" s="15">
        <v>1</v>
      </c>
      <c r="AA25" s="38"/>
      <c r="AB25" s="25">
        <f t="shared" si="1"/>
        <v>1</v>
      </c>
      <c r="AD25" s="5" t="s">
        <v>6</v>
      </c>
      <c r="AE25" s="14" t="s">
        <v>40</v>
      </c>
      <c r="AF25" s="14" t="s">
        <v>41</v>
      </c>
      <c r="AG25" s="14" t="s">
        <v>42</v>
      </c>
      <c r="AH25" s="15">
        <v>2</v>
      </c>
      <c r="AI25" s="15"/>
      <c r="AJ25" s="15"/>
      <c r="AK25" s="38"/>
      <c r="AL25" s="15"/>
      <c r="AM25" s="15"/>
      <c r="AN25" s="15"/>
      <c r="AO25" s="38"/>
      <c r="AP25" s="25">
        <f t="shared" si="2"/>
        <v>2</v>
      </c>
      <c r="AQ25" t="s">
        <v>209</v>
      </c>
    </row>
    <row r="26" spans="1:43" ht="30" customHeight="1">
      <c r="A26" s="5" t="s">
        <v>8</v>
      </c>
      <c r="B26" s="17" t="s">
        <v>234</v>
      </c>
      <c r="C26" s="17" t="s">
        <v>235</v>
      </c>
      <c r="D26" s="17" t="s">
        <v>236</v>
      </c>
      <c r="E26" s="17"/>
      <c r="F26" s="17"/>
      <c r="G26" s="19">
        <v>2</v>
      </c>
      <c r="H26" s="37">
        <v>2</v>
      </c>
      <c r="I26" s="48">
        <v>4</v>
      </c>
      <c r="J26" s="17"/>
      <c r="K26" s="19">
        <v>4</v>
      </c>
      <c r="L26" s="19"/>
      <c r="M26" s="26">
        <f t="shared" si="3"/>
        <v>12</v>
      </c>
      <c r="N26" t="s">
        <v>209</v>
      </c>
      <c r="O26" s="45"/>
      <c r="P26" s="5" t="s">
        <v>5</v>
      </c>
      <c r="Q26" s="17" t="s">
        <v>68</v>
      </c>
      <c r="R26" s="17" t="s">
        <v>69</v>
      </c>
      <c r="S26" s="17" t="s">
        <v>34</v>
      </c>
      <c r="T26" s="19">
        <v>2</v>
      </c>
      <c r="U26" s="19">
        <v>3</v>
      </c>
      <c r="V26" s="19">
        <v>2</v>
      </c>
      <c r="W26" s="37"/>
      <c r="X26" s="48">
        <v>2</v>
      </c>
      <c r="Y26" s="19">
        <v>2</v>
      </c>
      <c r="Z26" s="19">
        <v>5</v>
      </c>
      <c r="AA26" s="37">
        <v>3</v>
      </c>
      <c r="AB26" s="26">
        <f t="shared" si="1"/>
        <v>19</v>
      </c>
      <c r="AC26" t="s">
        <v>209</v>
      </c>
      <c r="AD26" s="5" t="s">
        <v>7</v>
      </c>
      <c r="AE26" s="14" t="s">
        <v>156</v>
      </c>
      <c r="AF26" s="14" t="s">
        <v>157</v>
      </c>
      <c r="AG26" s="14" t="s">
        <v>188</v>
      </c>
      <c r="AH26" s="14"/>
      <c r="AI26" s="15">
        <v>1</v>
      </c>
      <c r="AJ26" s="15">
        <v>1</v>
      </c>
      <c r="AK26" s="38"/>
      <c r="AL26" s="15"/>
      <c r="AM26" s="15"/>
      <c r="AN26" s="15"/>
      <c r="AO26" s="38"/>
      <c r="AP26" s="25">
        <f t="shared" si="2"/>
        <v>2</v>
      </c>
      <c r="AQ26" t="s">
        <v>209</v>
      </c>
    </row>
    <row r="27" spans="1:43" ht="30" customHeight="1">
      <c r="A27" s="5" t="s">
        <v>9</v>
      </c>
      <c r="B27" s="17" t="s">
        <v>47</v>
      </c>
      <c r="C27" s="17" t="s">
        <v>203</v>
      </c>
      <c r="D27" s="17" t="s">
        <v>204</v>
      </c>
      <c r="E27" s="17"/>
      <c r="F27" s="19">
        <v>3</v>
      </c>
      <c r="G27" s="19"/>
      <c r="H27" s="37"/>
      <c r="I27" s="48"/>
      <c r="J27" s="17"/>
      <c r="K27" s="19"/>
      <c r="L27" s="19">
        <v>4</v>
      </c>
      <c r="M27" s="26">
        <f t="shared" si="3"/>
        <v>7</v>
      </c>
      <c r="N27" t="s">
        <v>209</v>
      </c>
      <c r="O27" s="45"/>
      <c r="P27" s="5" t="s">
        <v>6</v>
      </c>
      <c r="Q27" s="17" t="s">
        <v>88</v>
      </c>
      <c r="R27" s="17" t="s">
        <v>121</v>
      </c>
      <c r="S27" s="17" t="s">
        <v>187</v>
      </c>
      <c r="T27" s="23"/>
      <c r="U27" s="19">
        <v>5</v>
      </c>
      <c r="V27" s="19"/>
      <c r="W27" s="37"/>
      <c r="X27" s="48"/>
      <c r="Y27" s="19">
        <v>3</v>
      </c>
      <c r="Z27" s="19"/>
      <c r="AA27" s="37">
        <v>4</v>
      </c>
      <c r="AB27" s="26">
        <f t="shared" si="1"/>
        <v>12</v>
      </c>
      <c r="AC27" t="s">
        <v>209</v>
      </c>
      <c r="AD27" s="5" t="s">
        <v>5</v>
      </c>
      <c r="AE27" s="14" t="s">
        <v>308</v>
      </c>
      <c r="AF27" s="14" t="s">
        <v>309</v>
      </c>
      <c r="AG27" s="14" t="s">
        <v>311</v>
      </c>
      <c r="AH27" s="15"/>
      <c r="AI27" s="15"/>
      <c r="AJ27" s="15"/>
      <c r="AK27" s="38"/>
      <c r="AL27" s="15">
        <v>2</v>
      </c>
      <c r="AM27" s="15"/>
      <c r="AN27" s="15"/>
      <c r="AO27" s="38"/>
      <c r="AP27" s="25">
        <f t="shared" si="2"/>
        <v>2</v>
      </c>
      <c r="AQ27" t="s">
        <v>209</v>
      </c>
    </row>
    <row r="28" spans="1:43" ht="30" customHeight="1">
      <c r="A28" s="5" t="s">
        <v>10</v>
      </c>
      <c r="B28" s="17" t="s">
        <v>255</v>
      </c>
      <c r="C28" s="17" t="s">
        <v>301</v>
      </c>
      <c r="D28" s="17" t="s">
        <v>188</v>
      </c>
      <c r="E28" s="17"/>
      <c r="F28" s="17"/>
      <c r="G28" s="17"/>
      <c r="H28" s="18"/>
      <c r="I28" s="48">
        <v>3</v>
      </c>
      <c r="J28" s="17"/>
      <c r="K28" s="19">
        <v>1</v>
      </c>
      <c r="L28" s="19">
        <v>2</v>
      </c>
      <c r="M28" s="26">
        <f t="shared" si="3"/>
        <v>6</v>
      </c>
      <c r="N28" t="s">
        <v>209</v>
      </c>
      <c r="O28" s="20"/>
      <c r="P28" s="5" t="s">
        <v>7</v>
      </c>
      <c r="Q28" s="17" t="s">
        <v>66</v>
      </c>
      <c r="R28" s="17" t="s">
        <v>67</v>
      </c>
      <c r="S28" s="17" t="s">
        <v>34</v>
      </c>
      <c r="T28" s="19">
        <v>3</v>
      </c>
      <c r="U28" s="19">
        <v>4</v>
      </c>
      <c r="V28" s="19"/>
      <c r="W28" s="37"/>
      <c r="X28" s="48"/>
      <c r="Y28" s="19">
        <v>4</v>
      </c>
      <c r="Z28" s="19"/>
      <c r="AA28" s="37"/>
      <c r="AB28" s="26">
        <f t="shared" si="1"/>
        <v>11</v>
      </c>
      <c r="AC28" t="s">
        <v>209</v>
      </c>
      <c r="AD28" s="5" t="s">
        <v>5</v>
      </c>
      <c r="AE28" s="14" t="s">
        <v>32</v>
      </c>
      <c r="AF28" s="14" t="s">
        <v>310</v>
      </c>
      <c r="AG28" s="14" t="s">
        <v>312</v>
      </c>
      <c r="AH28" s="15"/>
      <c r="AI28" s="15"/>
      <c r="AJ28" s="15"/>
      <c r="AK28" s="38"/>
      <c r="AL28" s="15">
        <v>1</v>
      </c>
      <c r="AM28" s="15">
        <v>1</v>
      </c>
      <c r="AN28" s="15"/>
      <c r="AO28" s="38"/>
      <c r="AP28" s="25">
        <f t="shared" si="2"/>
        <v>2</v>
      </c>
      <c r="AQ28" t="s">
        <v>209</v>
      </c>
    </row>
    <row r="29" spans="1:43" ht="30" customHeight="1">
      <c r="A29" s="5" t="s">
        <v>11</v>
      </c>
      <c r="B29" s="17" t="s">
        <v>364</v>
      </c>
      <c r="C29" s="17" t="s">
        <v>367</v>
      </c>
      <c r="D29" s="17" t="s">
        <v>334</v>
      </c>
      <c r="E29" s="17"/>
      <c r="F29" s="17"/>
      <c r="G29" s="17"/>
      <c r="H29" s="18"/>
      <c r="I29" s="81"/>
      <c r="J29" s="17"/>
      <c r="K29" s="19">
        <v>3</v>
      </c>
      <c r="L29" s="19">
        <v>3</v>
      </c>
      <c r="M29" s="26">
        <f t="shared" si="3"/>
        <v>6</v>
      </c>
      <c r="N29" t="s">
        <v>209</v>
      </c>
      <c r="O29" s="45"/>
      <c r="P29" s="5" t="s">
        <v>8</v>
      </c>
      <c r="Q29" s="17" t="s">
        <v>232</v>
      </c>
      <c r="R29" s="17" t="s">
        <v>277</v>
      </c>
      <c r="S29" s="17" t="s">
        <v>250</v>
      </c>
      <c r="T29" s="17"/>
      <c r="U29" s="17"/>
      <c r="V29" s="17"/>
      <c r="W29" s="18"/>
      <c r="X29" s="48">
        <v>5</v>
      </c>
      <c r="Y29" s="19"/>
      <c r="Z29" s="19"/>
      <c r="AA29" s="37">
        <v>5</v>
      </c>
      <c r="AB29" s="26">
        <f t="shared" si="1"/>
        <v>10</v>
      </c>
      <c r="AC29" t="s">
        <v>209</v>
      </c>
      <c r="AD29" s="5" t="s">
        <v>6</v>
      </c>
      <c r="AE29" s="17" t="s">
        <v>45</v>
      </c>
      <c r="AF29" s="17" t="s">
        <v>46</v>
      </c>
      <c r="AG29" s="17" t="s">
        <v>42</v>
      </c>
      <c r="AH29" s="19">
        <v>5</v>
      </c>
      <c r="AI29" s="19">
        <v>5</v>
      </c>
      <c r="AJ29" s="19">
        <v>5</v>
      </c>
      <c r="AK29" s="37"/>
      <c r="AL29" s="19">
        <v>4</v>
      </c>
      <c r="AM29" s="19">
        <v>4</v>
      </c>
      <c r="AN29" s="19">
        <v>4</v>
      </c>
      <c r="AO29" s="37">
        <v>3</v>
      </c>
      <c r="AP29" s="26">
        <f t="shared" si="2"/>
        <v>30</v>
      </c>
      <c r="AQ29" t="s">
        <v>209</v>
      </c>
    </row>
    <row r="30" spans="1:43" ht="27" customHeight="1">
      <c r="A30" s="5" t="s">
        <v>12</v>
      </c>
      <c r="B30" s="17" t="s">
        <v>237</v>
      </c>
      <c r="C30" s="17" t="s">
        <v>238</v>
      </c>
      <c r="D30" s="17" t="s">
        <v>239</v>
      </c>
      <c r="E30" s="17"/>
      <c r="F30" s="17"/>
      <c r="G30" s="19">
        <v>1</v>
      </c>
      <c r="H30" s="37">
        <v>3</v>
      </c>
      <c r="I30" s="48">
        <v>1</v>
      </c>
      <c r="J30" s="17"/>
      <c r="K30" s="19"/>
      <c r="L30" s="19"/>
      <c r="M30" s="26">
        <f t="shared" si="3"/>
        <v>5</v>
      </c>
      <c r="N30" t="s">
        <v>209</v>
      </c>
      <c r="O30" s="45"/>
      <c r="P30" s="5" t="s">
        <v>9</v>
      </c>
      <c r="Q30" s="17" t="s">
        <v>52</v>
      </c>
      <c r="R30" s="17" t="s">
        <v>65</v>
      </c>
      <c r="S30" s="17" t="s">
        <v>34</v>
      </c>
      <c r="T30" s="19">
        <v>4</v>
      </c>
      <c r="U30" s="19"/>
      <c r="V30" s="19"/>
      <c r="W30" s="37"/>
      <c r="X30" s="48"/>
      <c r="Y30" s="19">
        <v>5</v>
      </c>
      <c r="Z30" s="19"/>
      <c r="AA30" s="37"/>
      <c r="AB30" s="26">
        <f t="shared" si="1"/>
        <v>9</v>
      </c>
      <c r="AC30" t="s">
        <v>209</v>
      </c>
      <c r="AD30" s="5" t="s">
        <v>7</v>
      </c>
      <c r="AE30" s="17" t="s">
        <v>47</v>
      </c>
      <c r="AF30" s="17" t="s">
        <v>48</v>
      </c>
      <c r="AG30" s="17" t="s">
        <v>49</v>
      </c>
      <c r="AH30" s="19">
        <v>4</v>
      </c>
      <c r="AI30" s="19">
        <v>2</v>
      </c>
      <c r="AJ30" s="19"/>
      <c r="AK30" s="37">
        <v>5</v>
      </c>
      <c r="AL30" s="19">
        <v>5</v>
      </c>
      <c r="AM30" s="19"/>
      <c r="AN30" s="19"/>
      <c r="AO30" s="37"/>
      <c r="AP30" s="26">
        <f t="shared" si="2"/>
        <v>16</v>
      </c>
      <c r="AQ30" t="s">
        <v>209</v>
      </c>
    </row>
    <row r="31" spans="1:43" ht="30" customHeight="1">
      <c r="A31" s="5" t="s">
        <v>13</v>
      </c>
      <c r="B31" s="17" t="s">
        <v>90</v>
      </c>
      <c r="C31" s="17" t="s">
        <v>91</v>
      </c>
      <c r="D31" s="17" t="s">
        <v>77</v>
      </c>
      <c r="E31" s="19">
        <v>3</v>
      </c>
      <c r="F31" s="19"/>
      <c r="G31" s="19"/>
      <c r="H31" s="19">
        <v>1</v>
      </c>
      <c r="I31" s="19"/>
      <c r="J31" s="17"/>
      <c r="K31" s="19"/>
      <c r="L31" s="19"/>
      <c r="M31" s="26">
        <f t="shared" si="3"/>
        <v>4</v>
      </c>
      <c r="N31" t="s">
        <v>209</v>
      </c>
      <c r="O31" s="20"/>
      <c r="P31" s="5" t="s">
        <v>10</v>
      </c>
      <c r="Q31" s="17" t="s">
        <v>247</v>
      </c>
      <c r="R31" s="17" t="s">
        <v>248</v>
      </c>
      <c r="S31" s="17" t="s">
        <v>236</v>
      </c>
      <c r="T31" s="23"/>
      <c r="U31" s="23"/>
      <c r="V31" s="19">
        <v>5</v>
      </c>
      <c r="W31" s="37">
        <v>3</v>
      </c>
      <c r="X31" s="48"/>
      <c r="Y31" s="19"/>
      <c r="Z31" s="19"/>
      <c r="AA31" s="37"/>
      <c r="AB31" s="26">
        <f t="shared" si="1"/>
        <v>8</v>
      </c>
      <c r="AC31" t="s">
        <v>209</v>
      </c>
      <c r="AD31" s="5" t="s">
        <v>8</v>
      </c>
      <c r="AE31" s="17" t="s">
        <v>50</v>
      </c>
      <c r="AF31" s="17" t="s">
        <v>51</v>
      </c>
      <c r="AG31" s="17" t="s">
        <v>49</v>
      </c>
      <c r="AH31" s="19">
        <v>3</v>
      </c>
      <c r="AI31" s="19"/>
      <c r="AJ31" s="19"/>
      <c r="AK31" s="37">
        <v>4</v>
      </c>
      <c r="AL31" s="19">
        <v>2</v>
      </c>
      <c r="AM31" s="19">
        <v>2</v>
      </c>
      <c r="AN31" s="19">
        <v>3</v>
      </c>
      <c r="AO31" s="37">
        <v>1</v>
      </c>
      <c r="AP31" s="26">
        <f t="shared" si="2"/>
        <v>15</v>
      </c>
      <c r="AQ31" t="s">
        <v>209</v>
      </c>
    </row>
    <row r="32" spans="1:43" ht="27" customHeight="1">
      <c r="A32" s="5" t="s">
        <v>14</v>
      </c>
      <c r="B32" s="17" t="s">
        <v>68</v>
      </c>
      <c r="C32" s="17" t="s">
        <v>92</v>
      </c>
      <c r="D32" s="17" t="s">
        <v>93</v>
      </c>
      <c r="E32" s="19">
        <v>2</v>
      </c>
      <c r="F32" s="19">
        <v>1</v>
      </c>
      <c r="G32" s="19"/>
      <c r="H32" s="19"/>
      <c r="I32" s="19"/>
      <c r="J32" s="17"/>
      <c r="K32" s="19"/>
      <c r="L32" s="19"/>
      <c r="M32" s="26">
        <f t="shared" si="3"/>
        <v>3</v>
      </c>
      <c r="N32" t="s">
        <v>209</v>
      </c>
      <c r="O32" s="45"/>
      <c r="P32" s="5" t="s">
        <v>11</v>
      </c>
      <c r="Q32" s="17" t="s">
        <v>119</v>
      </c>
      <c r="R32" s="17" t="s">
        <v>249</v>
      </c>
      <c r="S32" s="17" t="s">
        <v>191</v>
      </c>
      <c r="T32" s="23"/>
      <c r="U32" s="23"/>
      <c r="V32" s="19">
        <v>4</v>
      </c>
      <c r="W32" s="37">
        <v>4</v>
      </c>
      <c r="X32" s="48"/>
      <c r="Y32" s="19"/>
      <c r="Z32" s="19"/>
      <c r="AA32" s="37"/>
      <c r="AB32" s="26">
        <f t="shared" si="1"/>
        <v>8</v>
      </c>
      <c r="AC32" t="s">
        <v>209</v>
      </c>
      <c r="AD32" s="5" t="s">
        <v>9</v>
      </c>
      <c r="AE32" s="17" t="s">
        <v>348</v>
      </c>
      <c r="AF32" s="17" t="s">
        <v>79</v>
      </c>
      <c r="AG32" s="17" t="s">
        <v>142</v>
      </c>
      <c r="AH32" s="17"/>
      <c r="AI32" s="17"/>
      <c r="AJ32" s="17"/>
      <c r="AK32" s="18"/>
      <c r="AL32" s="17"/>
      <c r="AM32" s="19">
        <v>5</v>
      </c>
      <c r="AN32" s="19"/>
      <c r="AO32" s="37">
        <v>5</v>
      </c>
      <c r="AP32" s="26">
        <f t="shared" si="2"/>
        <v>10</v>
      </c>
      <c r="AQ32" t="s">
        <v>209</v>
      </c>
    </row>
    <row r="33" spans="1:43" ht="27.75" customHeight="1">
      <c r="A33" s="5" t="s">
        <v>23</v>
      </c>
      <c r="B33" s="17" t="s">
        <v>302</v>
      </c>
      <c r="C33" s="17" t="s">
        <v>303</v>
      </c>
      <c r="D33" s="17" t="s">
        <v>315</v>
      </c>
      <c r="E33" s="17"/>
      <c r="F33" s="17"/>
      <c r="G33" s="17"/>
      <c r="H33" s="17"/>
      <c r="I33" s="19">
        <v>2</v>
      </c>
      <c r="J33" s="17"/>
      <c r="K33" s="19"/>
      <c r="L33" s="19"/>
      <c r="M33" s="26">
        <f t="shared" si="3"/>
        <v>2</v>
      </c>
      <c r="N33" t="s">
        <v>209</v>
      </c>
      <c r="O33" s="13"/>
      <c r="P33" s="5" t="s">
        <v>12</v>
      </c>
      <c r="Q33" s="17" t="s">
        <v>88</v>
      </c>
      <c r="R33" s="17" t="s">
        <v>121</v>
      </c>
      <c r="S33" s="17" t="s">
        <v>250</v>
      </c>
      <c r="T33" s="23"/>
      <c r="U33" s="23"/>
      <c r="V33" s="19">
        <v>1</v>
      </c>
      <c r="W33" s="19"/>
      <c r="X33" s="48">
        <v>3</v>
      </c>
      <c r="Y33" s="19"/>
      <c r="Z33" s="19">
        <v>4</v>
      </c>
      <c r="AA33" s="37"/>
      <c r="AB33" s="26">
        <f t="shared" si="1"/>
        <v>8</v>
      </c>
      <c r="AC33" t="s">
        <v>209</v>
      </c>
      <c r="AD33" s="5" t="s">
        <v>10</v>
      </c>
      <c r="AE33" s="17" t="s">
        <v>255</v>
      </c>
      <c r="AF33" s="17" t="s">
        <v>349</v>
      </c>
      <c r="AG33" s="17" t="s">
        <v>311</v>
      </c>
      <c r="AH33" s="17"/>
      <c r="AI33" s="17"/>
      <c r="AJ33" s="17"/>
      <c r="AK33" s="18"/>
      <c r="AL33" s="17"/>
      <c r="AM33" s="19">
        <v>3</v>
      </c>
      <c r="AN33" s="19"/>
      <c r="AO33" s="37">
        <v>4</v>
      </c>
      <c r="AP33" s="26">
        <f t="shared" si="2"/>
        <v>7</v>
      </c>
      <c r="AQ33" t="s">
        <v>209</v>
      </c>
    </row>
    <row r="34" spans="1:43" ht="28.5" customHeight="1">
      <c r="A34" s="5" t="s">
        <v>24</v>
      </c>
      <c r="B34" s="17" t="s">
        <v>368</v>
      </c>
      <c r="C34" s="17" t="s">
        <v>369</v>
      </c>
      <c r="D34" s="17" t="s">
        <v>334</v>
      </c>
      <c r="E34" s="17"/>
      <c r="F34" s="17"/>
      <c r="G34" s="17"/>
      <c r="H34" s="17"/>
      <c r="I34" s="17"/>
      <c r="J34" s="17"/>
      <c r="K34" s="19">
        <v>2</v>
      </c>
      <c r="L34" s="19"/>
      <c r="M34" s="26">
        <f t="shared" si="3"/>
        <v>2</v>
      </c>
      <c r="N34" t="s">
        <v>209</v>
      </c>
      <c r="O34" s="35"/>
      <c r="P34" s="5" t="s">
        <v>13</v>
      </c>
      <c r="Q34" s="17" t="s">
        <v>63</v>
      </c>
      <c r="R34" s="17" t="s">
        <v>64</v>
      </c>
      <c r="S34" s="17" t="s">
        <v>42</v>
      </c>
      <c r="T34" s="19">
        <v>5</v>
      </c>
      <c r="U34" s="19"/>
      <c r="V34" s="23"/>
      <c r="W34" s="19">
        <v>2</v>
      </c>
      <c r="X34" s="48"/>
      <c r="Y34" s="17"/>
      <c r="Z34" s="19"/>
      <c r="AA34" s="37"/>
      <c r="AB34" s="26">
        <f t="shared" si="1"/>
        <v>7</v>
      </c>
      <c r="AC34" t="s">
        <v>209</v>
      </c>
      <c r="AD34" s="5" t="s">
        <v>11</v>
      </c>
      <c r="AE34" s="17" t="s">
        <v>52</v>
      </c>
      <c r="AF34" s="17" t="s">
        <v>65</v>
      </c>
      <c r="AG34" s="17" t="s">
        <v>191</v>
      </c>
      <c r="AH34" s="17"/>
      <c r="AI34" s="19">
        <v>1</v>
      </c>
      <c r="AJ34" s="19"/>
      <c r="AK34" s="37"/>
      <c r="AL34" s="19">
        <v>3</v>
      </c>
      <c r="AM34" s="19"/>
      <c r="AN34" s="19"/>
      <c r="AO34" s="37">
        <v>2</v>
      </c>
      <c r="AP34" s="26">
        <f t="shared" si="2"/>
        <v>6</v>
      </c>
      <c r="AQ34" t="s">
        <v>209</v>
      </c>
    </row>
    <row r="35" spans="1:43" ht="27.75" customHeight="1">
      <c r="A35" s="5" t="s">
        <v>25</v>
      </c>
      <c r="B35" s="17" t="s">
        <v>94</v>
      </c>
      <c r="C35" s="17" t="s">
        <v>95</v>
      </c>
      <c r="D35" s="17" t="s">
        <v>37</v>
      </c>
      <c r="E35" s="19">
        <v>1</v>
      </c>
      <c r="F35" s="19"/>
      <c r="G35" s="19"/>
      <c r="H35" s="19"/>
      <c r="I35" s="19"/>
      <c r="J35" s="17"/>
      <c r="K35" s="19"/>
      <c r="L35" s="19"/>
      <c r="M35" s="26">
        <f t="shared" si="3"/>
        <v>1</v>
      </c>
      <c r="N35" t="s">
        <v>209</v>
      </c>
      <c r="O35" s="35"/>
      <c r="P35" s="5" t="s">
        <v>14</v>
      </c>
      <c r="Q35" s="17" t="s">
        <v>232</v>
      </c>
      <c r="R35" s="17" t="s">
        <v>46</v>
      </c>
      <c r="S35" s="17" t="s">
        <v>188</v>
      </c>
      <c r="T35" s="23"/>
      <c r="U35" s="23"/>
      <c r="V35" s="23"/>
      <c r="W35" s="19">
        <v>5</v>
      </c>
      <c r="X35" s="48"/>
      <c r="Y35" s="19"/>
      <c r="Z35" s="19"/>
      <c r="AA35" s="37"/>
      <c r="AB35" s="26">
        <f t="shared" si="1"/>
        <v>5</v>
      </c>
      <c r="AC35" t="s">
        <v>209</v>
      </c>
      <c r="AD35" s="5" t="s">
        <v>12</v>
      </c>
      <c r="AE35" s="17" t="s">
        <v>80</v>
      </c>
      <c r="AF35" s="17" t="s">
        <v>184</v>
      </c>
      <c r="AG35" s="17" t="s">
        <v>142</v>
      </c>
      <c r="AH35" s="17"/>
      <c r="AI35" s="19">
        <v>5</v>
      </c>
      <c r="AJ35" s="19"/>
      <c r="AK35" s="37"/>
      <c r="AL35" s="19"/>
      <c r="AM35" s="19"/>
      <c r="AN35" s="19"/>
      <c r="AO35" s="37"/>
      <c r="AP35" s="26">
        <f t="shared" si="2"/>
        <v>5</v>
      </c>
      <c r="AQ35" t="s">
        <v>209</v>
      </c>
    </row>
    <row r="36" spans="1:43" ht="28.5" customHeight="1">
      <c r="A36" s="5" t="s">
        <v>26</v>
      </c>
      <c r="B36" s="36" t="s">
        <v>379</v>
      </c>
      <c r="C36" s="36" t="s">
        <v>380</v>
      </c>
      <c r="D36" s="17" t="s">
        <v>286</v>
      </c>
      <c r="E36" s="17"/>
      <c r="F36" s="17"/>
      <c r="G36" s="17"/>
      <c r="H36" s="17"/>
      <c r="I36" s="17"/>
      <c r="J36" s="17"/>
      <c r="K36" s="17"/>
      <c r="L36" s="19">
        <v>1</v>
      </c>
      <c r="M36" s="26">
        <f t="shared" si="3"/>
        <v>1</v>
      </c>
      <c r="N36" t="s">
        <v>209</v>
      </c>
      <c r="O36" s="35"/>
      <c r="P36" s="5" t="s">
        <v>23</v>
      </c>
      <c r="Q36" s="17" t="s">
        <v>285</v>
      </c>
      <c r="R36" s="17" t="s">
        <v>305</v>
      </c>
      <c r="S36" s="17" t="s">
        <v>257</v>
      </c>
      <c r="T36" s="17"/>
      <c r="U36" s="17"/>
      <c r="V36" s="17"/>
      <c r="W36" s="17"/>
      <c r="X36" s="48">
        <v>4</v>
      </c>
      <c r="Y36" s="19"/>
      <c r="Z36" s="19"/>
      <c r="AA36" s="37"/>
      <c r="AB36" s="26">
        <f t="shared" si="1"/>
        <v>4</v>
      </c>
      <c r="AC36" t="s">
        <v>209</v>
      </c>
      <c r="AD36" s="5" t="s">
        <v>13</v>
      </c>
      <c r="AE36" s="17" t="s">
        <v>158</v>
      </c>
      <c r="AF36" s="17" t="s">
        <v>159</v>
      </c>
      <c r="AG36" s="17" t="s">
        <v>191</v>
      </c>
      <c r="AH36" s="17"/>
      <c r="AI36" s="17"/>
      <c r="AJ36" s="19">
        <v>4</v>
      </c>
      <c r="AK36" s="37"/>
      <c r="AL36" s="19">
        <v>1</v>
      </c>
      <c r="AM36" s="19"/>
      <c r="AN36" s="19"/>
      <c r="AO36" s="37"/>
      <c r="AP36" s="26">
        <f t="shared" si="2"/>
        <v>5</v>
      </c>
      <c r="AQ36" t="s">
        <v>209</v>
      </c>
    </row>
    <row r="37" spans="1:43" ht="29.25" customHeight="1">
      <c r="K37" s="35"/>
      <c r="L37" s="35"/>
      <c r="M37" s="35"/>
      <c r="N37" s="35"/>
      <c r="O37" s="35"/>
      <c r="P37" s="5" t="s">
        <v>24</v>
      </c>
      <c r="Q37" s="17" t="s">
        <v>119</v>
      </c>
      <c r="R37" s="17" t="s">
        <v>120</v>
      </c>
      <c r="S37" s="17" t="s">
        <v>191</v>
      </c>
      <c r="T37" s="23"/>
      <c r="U37" s="23"/>
      <c r="V37" s="19">
        <v>3</v>
      </c>
      <c r="W37" s="19"/>
      <c r="X37" s="48"/>
      <c r="Y37" s="19"/>
      <c r="Z37" s="19"/>
      <c r="AA37" s="37"/>
      <c r="AB37" s="26">
        <f t="shared" si="1"/>
        <v>3</v>
      </c>
      <c r="AC37" t="s">
        <v>209</v>
      </c>
      <c r="AD37" s="5" t="s">
        <v>14</v>
      </c>
      <c r="AE37" s="17" t="s">
        <v>135</v>
      </c>
      <c r="AF37" s="17" t="s">
        <v>136</v>
      </c>
      <c r="AG37" s="17" t="s">
        <v>359</v>
      </c>
      <c r="AH37" s="17"/>
      <c r="AI37" s="17"/>
      <c r="AJ37" s="17"/>
      <c r="AK37" s="18"/>
      <c r="AL37" s="17"/>
      <c r="AM37" s="17"/>
      <c r="AN37" s="19">
        <v>5</v>
      </c>
      <c r="AO37" s="37"/>
      <c r="AP37" s="26">
        <f t="shared" si="2"/>
        <v>5</v>
      </c>
      <c r="AQ37" t="s">
        <v>209</v>
      </c>
    </row>
    <row r="38" spans="1:43" ht="27" customHeight="1">
      <c r="K38" s="35"/>
      <c r="L38" s="35"/>
      <c r="M38" s="35"/>
      <c r="N38" s="35"/>
      <c r="O38" s="35"/>
      <c r="P38" s="5" t="s">
        <v>25</v>
      </c>
      <c r="Q38" s="17" t="s">
        <v>189</v>
      </c>
      <c r="R38" s="17" t="s">
        <v>197</v>
      </c>
      <c r="S38" s="17" t="s">
        <v>191</v>
      </c>
      <c r="T38" s="23"/>
      <c r="U38" s="19">
        <v>2</v>
      </c>
      <c r="V38" s="19"/>
      <c r="W38" s="19"/>
      <c r="X38" s="48"/>
      <c r="Y38" s="19"/>
      <c r="Z38" s="19"/>
      <c r="AA38" s="37"/>
      <c r="AB38" s="26">
        <f t="shared" si="1"/>
        <v>2</v>
      </c>
      <c r="AC38" s="35" t="s">
        <v>209</v>
      </c>
      <c r="AE38" s="17" t="s">
        <v>189</v>
      </c>
      <c r="AF38" s="17" t="s">
        <v>190</v>
      </c>
      <c r="AG38" s="17" t="s">
        <v>191</v>
      </c>
      <c r="AH38" s="17"/>
      <c r="AI38" s="19">
        <v>4</v>
      </c>
      <c r="AJ38" s="19"/>
      <c r="AK38" s="37"/>
      <c r="AL38" s="19"/>
      <c r="AM38" s="19"/>
      <c r="AN38" s="19"/>
      <c r="AO38" s="37"/>
      <c r="AP38" s="26">
        <f t="shared" si="2"/>
        <v>4</v>
      </c>
      <c r="AQ38" t="s">
        <v>209</v>
      </c>
    </row>
    <row r="39" spans="1:43" ht="29.25" customHeight="1">
      <c r="K39" s="35"/>
      <c r="L39" s="35"/>
      <c r="M39" s="35"/>
      <c r="N39" s="35"/>
      <c r="O39" s="35"/>
      <c r="P39" s="5" t="s">
        <v>26</v>
      </c>
      <c r="Q39" s="17" t="s">
        <v>306</v>
      </c>
      <c r="R39" s="17" t="s">
        <v>307</v>
      </c>
      <c r="S39" s="17" t="s">
        <v>250</v>
      </c>
      <c r="T39" s="17"/>
      <c r="U39" s="17"/>
      <c r="V39" s="17"/>
      <c r="W39" s="17"/>
      <c r="X39" s="19">
        <v>1</v>
      </c>
      <c r="Y39" s="19">
        <v>1</v>
      </c>
      <c r="Z39" s="19"/>
      <c r="AA39" s="37"/>
      <c r="AB39" s="26">
        <f t="shared" si="1"/>
        <v>2</v>
      </c>
      <c r="AC39" s="35" t="s">
        <v>209</v>
      </c>
      <c r="AE39" s="17" t="s">
        <v>192</v>
      </c>
      <c r="AF39" s="17" t="s">
        <v>193</v>
      </c>
      <c r="AG39" s="17" t="s">
        <v>191</v>
      </c>
      <c r="AH39" s="17"/>
      <c r="AI39" s="19">
        <v>3</v>
      </c>
      <c r="AJ39" s="19"/>
      <c r="AK39" s="19"/>
      <c r="AL39" s="19"/>
      <c r="AM39" s="19"/>
      <c r="AN39" s="19"/>
      <c r="AO39" s="37"/>
      <c r="AP39" s="26">
        <f t="shared" si="2"/>
        <v>3</v>
      </c>
      <c r="AQ39" t="s">
        <v>209</v>
      </c>
    </row>
    <row r="40" spans="1:43" ht="29.25" customHeight="1">
      <c r="K40" s="35"/>
      <c r="L40" s="35"/>
      <c r="M40" s="35"/>
      <c r="N40" s="35"/>
      <c r="O40" s="35"/>
      <c r="P40" s="5" t="s">
        <v>27</v>
      </c>
      <c r="Q40" s="17" t="s">
        <v>255</v>
      </c>
      <c r="R40" s="17" t="s">
        <v>258</v>
      </c>
      <c r="S40" s="17"/>
      <c r="T40" s="17"/>
      <c r="U40" s="17"/>
      <c r="V40" s="17"/>
      <c r="W40" s="17"/>
      <c r="X40" s="17"/>
      <c r="Y40" s="19"/>
      <c r="Z40" s="17"/>
      <c r="AA40" s="37">
        <v>2</v>
      </c>
      <c r="AB40" s="26">
        <f t="shared" si="1"/>
        <v>2</v>
      </c>
      <c r="AC40" t="s">
        <v>209</v>
      </c>
      <c r="AE40" s="17" t="s">
        <v>253</v>
      </c>
      <c r="AF40" s="17" t="s">
        <v>254</v>
      </c>
      <c r="AG40" s="17" t="s">
        <v>196</v>
      </c>
      <c r="AH40" s="17"/>
      <c r="AI40" s="17"/>
      <c r="AJ40" s="19">
        <v>3</v>
      </c>
      <c r="AK40" s="19"/>
      <c r="AL40" s="19"/>
      <c r="AM40" s="19"/>
      <c r="AN40" s="19"/>
      <c r="AO40" s="37"/>
      <c r="AP40" s="26">
        <f t="shared" si="2"/>
        <v>3</v>
      </c>
      <c r="AQ40" t="s">
        <v>209</v>
      </c>
    </row>
    <row r="41" spans="1:43" ht="27" customHeight="1" thickBot="1">
      <c r="K41" s="35"/>
      <c r="L41" s="35"/>
      <c r="M41" s="35"/>
      <c r="N41" s="35"/>
      <c r="O41" s="35"/>
      <c r="P41" s="5" t="s">
        <v>28</v>
      </c>
      <c r="Q41" s="17" t="s">
        <v>70</v>
      </c>
      <c r="R41" s="17" t="s">
        <v>71</v>
      </c>
      <c r="S41" s="17" t="s">
        <v>34</v>
      </c>
      <c r="T41" s="19">
        <v>1</v>
      </c>
      <c r="U41" s="19"/>
      <c r="V41" s="19"/>
      <c r="W41" s="19"/>
      <c r="X41" s="19"/>
      <c r="Y41" s="19"/>
      <c r="Z41" s="19"/>
      <c r="AA41" s="37"/>
      <c r="AB41" s="26">
        <f t="shared" si="1"/>
        <v>1</v>
      </c>
      <c r="AC41" t="s">
        <v>209</v>
      </c>
      <c r="AE41" s="17" t="s">
        <v>52</v>
      </c>
      <c r="AF41" s="17" t="s">
        <v>53</v>
      </c>
      <c r="AG41" s="17" t="s">
        <v>54</v>
      </c>
      <c r="AH41" s="19">
        <v>2</v>
      </c>
      <c r="AI41" s="19"/>
      <c r="AJ41" s="19"/>
      <c r="AK41" s="19"/>
      <c r="AL41" s="19"/>
      <c r="AM41" s="19"/>
      <c r="AN41" s="19"/>
      <c r="AO41" s="37"/>
      <c r="AP41" s="82">
        <f t="shared" si="2"/>
        <v>2</v>
      </c>
      <c r="AQ41" t="s">
        <v>209</v>
      </c>
    </row>
    <row r="42" spans="1:43" ht="26.25" customHeight="1">
      <c r="K42" s="35"/>
      <c r="L42" s="35"/>
      <c r="M42" s="35"/>
      <c r="N42" s="35"/>
      <c r="O42" s="35"/>
      <c r="P42" s="5" t="s">
        <v>29</v>
      </c>
      <c r="Q42" s="17" t="s">
        <v>278</v>
      </c>
      <c r="R42" s="17" t="s">
        <v>124</v>
      </c>
      <c r="S42" s="17" t="s">
        <v>250</v>
      </c>
      <c r="T42" s="17"/>
      <c r="U42" s="17"/>
      <c r="V42" s="23"/>
      <c r="W42" s="19">
        <v>1</v>
      </c>
      <c r="X42" s="19"/>
      <c r="Y42" s="19"/>
      <c r="Z42" s="19"/>
      <c r="AA42" s="37"/>
      <c r="AB42" s="26">
        <f t="shared" si="1"/>
        <v>1</v>
      </c>
    </row>
    <row r="43" spans="1:43">
      <c r="K43" s="35"/>
      <c r="L43" s="35"/>
      <c r="M43" s="35"/>
      <c r="N43" s="35"/>
      <c r="O43" s="35"/>
    </row>
    <row r="44" spans="1:43">
      <c r="K44" s="35"/>
      <c r="L44" s="35"/>
      <c r="M44" s="35"/>
      <c r="N44" s="35"/>
      <c r="O44" s="35"/>
    </row>
    <row r="45" spans="1:43">
      <c r="K45" s="35"/>
      <c r="L45" s="35"/>
      <c r="M45" s="35"/>
      <c r="N45" s="35"/>
      <c r="O45" s="35"/>
    </row>
    <row r="46" spans="1:43">
      <c r="K46" s="35"/>
      <c r="L46" s="35"/>
      <c r="M46" s="35"/>
      <c r="N46" s="35"/>
      <c r="O46" s="35"/>
    </row>
    <row r="47" spans="1:43">
      <c r="K47" s="35"/>
      <c r="L47" s="35"/>
      <c r="M47" s="35"/>
      <c r="N47" s="35"/>
      <c r="O47" s="35"/>
    </row>
    <row r="48" spans="1:43">
      <c r="K48" s="35"/>
      <c r="L48" s="35"/>
      <c r="M48" s="35"/>
      <c r="N48" s="35"/>
      <c r="O48" s="35"/>
    </row>
    <row r="49" spans="11:15">
      <c r="K49" s="35"/>
      <c r="L49" s="35"/>
      <c r="M49" s="35"/>
      <c r="N49" s="35"/>
      <c r="O49" s="35"/>
    </row>
    <row r="50" spans="11:15">
      <c r="K50" s="35"/>
      <c r="L50" s="35"/>
      <c r="M50" s="35"/>
      <c r="N50" s="35"/>
      <c r="O50" s="35"/>
    </row>
    <row r="51" spans="11:15">
      <c r="K51" s="35"/>
      <c r="L51" s="35"/>
      <c r="M51" s="35"/>
      <c r="N51" s="35"/>
      <c r="O51" s="35"/>
    </row>
    <row r="52" spans="11:15">
      <c r="K52" s="35"/>
      <c r="L52" s="35"/>
      <c r="M52" s="35"/>
      <c r="N52" s="35"/>
      <c r="O52" s="35"/>
    </row>
    <row r="53" spans="11:15">
      <c r="K53" s="35"/>
      <c r="L53" s="35"/>
      <c r="M53" s="35"/>
      <c r="N53" s="35"/>
      <c r="O53" s="35"/>
    </row>
    <row r="54" spans="11:15">
      <c r="K54" s="35"/>
      <c r="L54" s="35"/>
      <c r="M54" s="35"/>
      <c r="N54" s="35"/>
      <c r="O54" s="35"/>
    </row>
    <row r="55" spans="11:15">
      <c r="K55" s="35"/>
      <c r="L55" s="35"/>
      <c r="M55" s="35"/>
      <c r="N55" s="35"/>
      <c r="O55" s="35"/>
    </row>
    <row r="56" spans="11:15">
      <c r="K56" s="35"/>
      <c r="L56" s="35"/>
      <c r="M56" s="35"/>
      <c r="N56" s="35"/>
      <c r="O56" s="35"/>
    </row>
    <row r="57" spans="11:15">
      <c r="K57" s="35"/>
      <c r="L57" s="35"/>
      <c r="M57" s="35"/>
      <c r="N57" s="35"/>
      <c r="O57" s="35"/>
    </row>
    <row r="58" spans="11:15">
      <c r="K58" s="35"/>
      <c r="L58" s="35"/>
      <c r="M58" s="35"/>
      <c r="N58" s="35"/>
      <c r="O58" s="35"/>
    </row>
    <row r="59" spans="11:15">
      <c r="K59" s="35"/>
      <c r="L59" s="35"/>
      <c r="M59" s="35"/>
      <c r="N59" s="35"/>
      <c r="O59" s="35"/>
    </row>
    <row r="60" spans="11:15">
      <c r="K60" s="35"/>
      <c r="L60" s="35"/>
      <c r="M60" s="35"/>
      <c r="N60" s="35"/>
      <c r="O60" s="35"/>
    </row>
    <row r="61" spans="11:15">
      <c r="K61" s="35"/>
      <c r="L61" s="35"/>
      <c r="M61" s="35"/>
      <c r="N61" s="35"/>
      <c r="O61" s="35"/>
    </row>
    <row r="62" spans="11:15">
      <c r="K62" s="35"/>
      <c r="L62" s="35"/>
      <c r="M62" s="35"/>
      <c r="N62" s="35"/>
      <c r="O62" s="35"/>
    </row>
    <row r="63" spans="11:15">
      <c r="K63" s="35"/>
      <c r="L63" s="35"/>
      <c r="M63" s="35"/>
      <c r="N63" s="35"/>
      <c r="O63" s="35"/>
    </row>
    <row r="64" spans="11:15">
      <c r="K64" s="35"/>
      <c r="L64" s="35"/>
      <c r="M64" s="35"/>
      <c r="N64" s="35"/>
      <c r="O64" s="35"/>
    </row>
    <row r="65" spans="11:15">
      <c r="K65" s="35"/>
      <c r="L65" s="35"/>
      <c r="M65" s="35"/>
      <c r="N65" s="35"/>
      <c r="O65" s="35"/>
    </row>
    <row r="66" spans="11:15">
      <c r="K66" s="35"/>
      <c r="L66" s="35"/>
      <c r="M66" s="35"/>
      <c r="N66" s="35"/>
      <c r="O66" s="35"/>
    </row>
    <row r="67" spans="11:15">
      <c r="K67" s="35"/>
      <c r="L67" s="35"/>
      <c r="M67" s="35"/>
      <c r="N67" s="35"/>
      <c r="O67" s="35"/>
    </row>
    <row r="68" spans="11:15">
      <c r="K68" s="35"/>
      <c r="L68" s="35"/>
      <c r="M68" s="35"/>
      <c r="N68" s="35"/>
      <c r="O68" s="35"/>
    </row>
    <row r="69" spans="11:15">
      <c r="K69" s="35"/>
      <c r="L69" s="35"/>
      <c r="M69" s="35"/>
      <c r="N69" s="35"/>
      <c r="O69" s="35"/>
    </row>
    <row r="70" spans="11:15">
      <c r="K70" s="35"/>
      <c r="L70" s="35"/>
      <c r="M70" s="35"/>
      <c r="N70" s="35"/>
      <c r="O70" s="35"/>
    </row>
    <row r="71" spans="11:15">
      <c r="K71" s="35"/>
      <c r="L71" s="35"/>
      <c r="M71" s="35"/>
      <c r="N71" s="35"/>
      <c r="O71" s="35"/>
    </row>
    <row r="72" spans="11:15">
      <c r="K72" s="35"/>
      <c r="L72" s="35"/>
      <c r="M72" s="35"/>
      <c r="N72" s="35"/>
      <c r="O72" s="35"/>
    </row>
    <row r="73" spans="11:15">
      <c r="K73" s="35"/>
      <c r="L73" s="35"/>
      <c r="M73" s="35"/>
      <c r="N73" s="35"/>
      <c r="O73" s="35"/>
    </row>
    <row r="74" spans="11:15">
      <c r="K74" s="35"/>
      <c r="L74" s="35"/>
      <c r="M74" s="35"/>
      <c r="N74" s="35"/>
      <c r="O74" s="35"/>
    </row>
    <row r="75" spans="11:15">
      <c r="K75" s="35"/>
      <c r="L75" s="35"/>
      <c r="M75" s="35"/>
      <c r="N75" s="35"/>
      <c r="O75" s="35"/>
    </row>
    <row r="76" spans="11:15">
      <c r="K76" s="35"/>
      <c r="L76" s="35"/>
      <c r="M76" s="35"/>
      <c r="N76" s="35"/>
      <c r="O76" s="35"/>
    </row>
    <row r="77" spans="11:15">
      <c r="K77" s="35"/>
      <c r="L77" s="35"/>
      <c r="M77" s="35"/>
      <c r="N77" s="35"/>
      <c r="O77" s="35"/>
    </row>
    <row r="78" spans="11:15">
      <c r="K78" s="35"/>
      <c r="L78" s="35"/>
      <c r="M78" s="35"/>
      <c r="N78" s="35"/>
      <c r="O78" s="35"/>
    </row>
    <row r="79" spans="11:15">
      <c r="K79" s="35"/>
      <c r="L79" s="35"/>
      <c r="M79" s="35"/>
      <c r="N79" s="35"/>
      <c r="O79" s="35"/>
    </row>
    <row r="80" spans="11:15">
      <c r="K80" s="35"/>
      <c r="L80" s="35"/>
      <c r="M80" s="35"/>
      <c r="N80" s="35"/>
      <c r="O80" s="35"/>
    </row>
    <row r="81" spans="11:15">
      <c r="K81" s="35"/>
      <c r="L81" s="35"/>
      <c r="M81" s="35"/>
      <c r="N81" s="35"/>
      <c r="O81" s="35"/>
    </row>
    <row r="82" spans="11:15">
      <c r="K82" s="35"/>
      <c r="L82" s="35"/>
      <c r="M82" s="35"/>
      <c r="N82" s="35"/>
      <c r="O82" s="35"/>
    </row>
    <row r="83" spans="11:15">
      <c r="K83" s="35"/>
      <c r="L83" s="35"/>
      <c r="M83" s="35"/>
      <c r="N83" s="35"/>
      <c r="O83" s="35"/>
    </row>
    <row r="84" spans="11:15">
      <c r="K84" s="35"/>
      <c r="L84" s="35"/>
      <c r="M84" s="35"/>
      <c r="N84" s="35"/>
      <c r="O84" s="35"/>
    </row>
    <row r="85" spans="11:15">
      <c r="K85" s="35"/>
      <c r="L85" s="35"/>
      <c r="M85" s="35"/>
      <c r="N85" s="35"/>
      <c r="O85" s="35"/>
    </row>
    <row r="86" spans="11:15">
      <c r="K86" s="35"/>
      <c r="L86" s="35"/>
      <c r="M86" s="35"/>
      <c r="N86" s="35"/>
      <c r="O86" s="35"/>
    </row>
    <row r="87" spans="11:15">
      <c r="K87" s="35"/>
      <c r="L87" s="35"/>
      <c r="M87" s="35"/>
      <c r="N87" s="35"/>
      <c r="O87" s="35"/>
    </row>
    <row r="88" spans="11:15">
      <c r="K88" s="35"/>
      <c r="L88" s="35"/>
      <c r="M88" s="35"/>
      <c r="N88" s="35"/>
      <c r="O88" s="35"/>
    </row>
    <row r="89" spans="11:15">
      <c r="K89" s="35"/>
      <c r="L89" s="35"/>
      <c r="M89" s="35"/>
      <c r="N89" s="35"/>
      <c r="O89" s="35"/>
    </row>
  </sheetData>
  <sortState ref="B9:M22">
    <sortCondition descending="1" ref="M9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AP32"/>
  <sheetViews>
    <sheetView topLeftCell="AA1" workbookViewId="0">
      <selection activeCell="L12" sqref="L12"/>
    </sheetView>
  </sheetViews>
  <sheetFormatPr defaultRowHeight="14.25"/>
  <cols>
    <col min="2" max="2" width="13.375" customWidth="1"/>
    <col min="3" max="3" width="18.875" customWidth="1"/>
    <col min="4" max="4" width="11" customWidth="1"/>
    <col min="5" max="5" width="13.75" customWidth="1"/>
    <col min="6" max="6" width="12.75" customWidth="1"/>
    <col min="7" max="8" width="13.25" customWidth="1"/>
    <col min="9" max="9" width="20.125" customWidth="1"/>
    <col min="10" max="10" width="15.375" customWidth="1"/>
    <col min="11" max="11" width="13.375" customWidth="1"/>
    <col min="12" max="12" width="13.625" customWidth="1"/>
    <col min="13" max="13" width="20.25" customWidth="1"/>
    <col min="14" max="14" width="16.5" customWidth="1"/>
    <col min="15" max="15" width="13.375" customWidth="1"/>
    <col min="16" max="16" width="14.375" customWidth="1"/>
    <col min="17" max="17" width="12.625" customWidth="1"/>
    <col min="18" max="18" width="14.5" customWidth="1"/>
    <col min="19" max="19" width="17.875" customWidth="1"/>
    <col min="20" max="20" width="10.875" customWidth="1"/>
    <col min="21" max="21" width="11.625" bestFit="1" customWidth="1"/>
    <col min="22" max="22" width="10.375" customWidth="1"/>
    <col min="23" max="23" width="13.25" customWidth="1"/>
    <col min="24" max="24" width="17.5" customWidth="1"/>
    <col min="25" max="25" width="10.875" customWidth="1"/>
    <col min="26" max="26" width="15.375" customWidth="1"/>
    <col min="27" max="27" width="15.125" customWidth="1"/>
    <col min="28" max="28" width="13.75" customWidth="1"/>
    <col min="29" max="29" width="13.5" customWidth="1"/>
    <col min="30" max="30" width="16.625" customWidth="1"/>
    <col min="31" max="31" width="18.125" customWidth="1"/>
    <col min="32" max="32" width="12" customWidth="1"/>
    <col min="33" max="33" width="14" customWidth="1"/>
    <col min="34" max="34" width="14.375" customWidth="1"/>
    <col min="35" max="35" width="16" customWidth="1"/>
    <col min="36" max="36" width="15.625" customWidth="1"/>
    <col min="37" max="37" width="15.875" customWidth="1"/>
    <col min="38" max="38" width="12.375" customWidth="1"/>
    <col min="39" max="39" width="13" customWidth="1"/>
    <col min="40" max="40" width="14.75" customWidth="1"/>
    <col min="41" max="41" width="13.625" customWidth="1"/>
  </cols>
  <sheetData>
    <row r="3" spans="1:42" ht="7.5" customHeight="1">
      <c r="D3" s="2"/>
      <c r="E3" s="2"/>
    </row>
    <row r="4" spans="1:42" ht="27.75" customHeight="1">
      <c r="D4" s="2" t="s">
        <v>96</v>
      </c>
      <c r="E4" s="2"/>
      <c r="J4" s="35"/>
      <c r="K4" s="35"/>
      <c r="L4" s="35"/>
      <c r="M4" s="35"/>
      <c r="N4" s="35"/>
      <c r="O4" s="35"/>
      <c r="Y4" s="13"/>
      <c r="Z4" s="13"/>
      <c r="AA4" s="13"/>
      <c r="AB4" s="13"/>
    </row>
    <row r="5" spans="1:42">
      <c r="J5" s="35"/>
      <c r="K5" s="35"/>
      <c r="L5" s="35"/>
      <c r="M5" s="35"/>
      <c r="N5" s="35"/>
      <c r="O5" s="35"/>
      <c r="Y5" s="13"/>
      <c r="Z5" s="13"/>
      <c r="AA5" s="13"/>
      <c r="AB5" s="13"/>
    </row>
    <row r="6" spans="1:42" ht="20.25" customHeight="1">
      <c r="C6" s="4" t="s">
        <v>1</v>
      </c>
      <c r="D6" s="4" t="s">
        <v>2</v>
      </c>
      <c r="J6" s="35"/>
      <c r="K6" s="35"/>
      <c r="L6" s="35"/>
      <c r="M6" s="42"/>
      <c r="N6" s="42"/>
      <c r="O6" s="35"/>
      <c r="R6" s="4" t="s">
        <v>3</v>
      </c>
      <c r="S6" s="4" t="s">
        <v>30</v>
      </c>
      <c r="Y6" s="13"/>
      <c r="Z6" s="13"/>
      <c r="AA6" s="13"/>
      <c r="AB6" s="13"/>
      <c r="AE6" s="4" t="s">
        <v>4</v>
      </c>
      <c r="AF6" s="4" t="s">
        <v>31</v>
      </c>
    </row>
    <row r="7" spans="1:42" ht="30" customHeight="1" thickBot="1">
      <c r="B7" s="1"/>
      <c r="C7" s="3"/>
      <c r="D7" s="3"/>
      <c r="E7" s="1"/>
      <c r="F7" s="1"/>
      <c r="G7" s="1"/>
      <c r="H7" s="1"/>
      <c r="I7" s="1"/>
      <c r="J7" s="43"/>
      <c r="K7" s="43"/>
      <c r="L7" s="43"/>
      <c r="M7" s="44"/>
      <c r="N7" s="44"/>
      <c r="O7" s="43"/>
      <c r="P7" s="1"/>
      <c r="Q7" s="1"/>
      <c r="R7" s="3"/>
      <c r="S7" s="3"/>
      <c r="T7" s="1"/>
      <c r="U7" s="1"/>
      <c r="V7" s="1"/>
      <c r="W7" s="1"/>
      <c r="X7" s="1"/>
      <c r="Y7" s="13"/>
      <c r="Z7" s="13"/>
      <c r="AA7" s="13"/>
      <c r="AB7" s="45"/>
      <c r="AD7" s="1"/>
      <c r="AE7" s="3"/>
      <c r="AF7" s="3"/>
      <c r="AG7" s="1"/>
      <c r="AH7" s="1"/>
      <c r="AI7" s="1"/>
      <c r="AJ7" s="1"/>
      <c r="AK7" s="1"/>
    </row>
    <row r="8" spans="1:42" ht="30" customHeight="1">
      <c r="A8" s="5"/>
      <c r="B8" s="6" t="s">
        <v>15</v>
      </c>
      <c r="C8" s="6" t="s">
        <v>16</v>
      </c>
      <c r="D8" s="6" t="s">
        <v>17</v>
      </c>
      <c r="E8" s="6" t="s">
        <v>20</v>
      </c>
      <c r="F8" s="6" t="s">
        <v>19</v>
      </c>
      <c r="G8" s="6" t="s">
        <v>18</v>
      </c>
      <c r="H8" s="7" t="s">
        <v>21</v>
      </c>
      <c r="I8" s="7" t="s">
        <v>296</v>
      </c>
      <c r="J8" s="7" t="s">
        <v>297</v>
      </c>
      <c r="K8" s="7" t="s">
        <v>298</v>
      </c>
      <c r="L8" s="7" t="s">
        <v>299</v>
      </c>
      <c r="M8" s="9" t="s">
        <v>22</v>
      </c>
      <c r="N8" s="20"/>
      <c r="O8" s="20"/>
      <c r="P8" s="12"/>
      <c r="Q8" s="6" t="s">
        <v>15</v>
      </c>
      <c r="R8" s="6" t="s">
        <v>16</v>
      </c>
      <c r="S8" s="6" t="s">
        <v>17</v>
      </c>
      <c r="T8" s="6" t="s">
        <v>20</v>
      </c>
      <c r="U8" s="6" t="s">
        <v>19</v>
      </c>
      <c r="V8" s="6" t="s">
        <v>18</v>
      </c>
      <c r="W8" s="7" t="s">
        <v>21</v>
      </c>
      <c r="X8" s="7" t="s">
        <v>296</v>
      </c>
      <c r="Y8" s="7" t="s">
        <v>297</v>
      </c>
      <c r="Z8" s="7" t="s">
        <v>298</v>
      </c>
      <c r="AA8" s="7" t="s">
        <v>299</v>
      </c>
      <c r="AB8" s="9" t="s">
        <v>22</v>
      </c>
      <c r="AC8" s="58"/>
      <c r="AD8" s="6" t="s">
        <v>15</v>
      </c>
      <c r="AE8" s="6" t="s">
        <v>16</v>
      </c>
      <c r="AF8" s="6" t="s">
        <v>17</v>
      </c>
      <c r="AG8" s="6" t="s">
        <v>20</v>
      </c>
      <c r="AH8" s="6" t="s">
        <v>19</v>
      </c>
      <c r="AI8" s="6" t="s">
        <v>18</v>
      </c>
      <c r="AJ8" s="7" t="s">
        <v>21</v>
      </c>
      <c r="AK8" s="7" t="s">
        <v>296</v>
      </c>
      <c r="AL8" s="7" t="s">
        <v>297</v>
      </c>
      <c r="AM8" s="7" t="s">
        <v>298</v>
      </c>
      <c r="AN8" s="7" t="s">
        <v>299</v>
      </c>
      <c r="AO8" s="9" t="s">
        <v>22</v>
      </c>
    </row>
    <row r="9" spans="1:42" ht="30" customHeight="1">
      <c r="A9" s="5" t="s">
        <v>5</v>
      </c>
      <c r="B9" s="14" t="s">
        <v>72</v>
      </c>
      <c r="C9" s="14" t="s">
        <v>73</v>
      </c>
      <c r="D9" s="14" t="s">
        <v>202</v>
      </c>
      <c r="E9" s="15"/>
      <c r="F9" s="15"/>
      <c r="G9" s="15"/>
      <c r="H9" s="38"/>
      <c r="I9" s="47">
        <v>5</v>
      </c>
      <c r="J9" s="15">
        <v>5</v>
      </c>
      <c r="K9" s="15">
        <v>5</v>
      </c>
      <c r="L9" s="15">
        <v>5</v>
      </c>
      <c r="M9" s="25">
        <f t="shared" ref="M9:M23" si="0">SUM(E9:L9)</f>
        <v>20</v>
      </c>
      <c r="N9" s="13"/>
      <c r="O9" s="20"/>
      <c r="P9" s="5" t="s">
        <v>5</v>
      </c>
      <c r="Q9" s="14" t="s">
        <v>107</v>
      </c>
      <c r="R9" s="14" t="s">
        <v>108</v>
      </c>
      <c r="S9" s="24" t="s">
        <v>109</v>
      </c>
      <c r="T9" s="15">
        <v>5</v>
      </c>
      <c r="U9" s="15">
        <v>5</v>
      </c>
      <c r="V9" s="15">
        <v>5</v>
      </c>
      <c r="W9" s="38">
        <v>5</v>
      </c>
      <c r="X9" s="47">
        <v>5</v>
      </c>
      <c r="Y9" s="15">
        <v>5</v>
      </c>
      <c r="Z9" s="15">
        <v>5</v>
      </c>
      <c r="AA9" s="15">
        <v>5</v>
      </c>
      <c r="AB9" s="25">
        <f t="shared" ref="AB9:AB30" si="1">SUM(T9:AA9)</f>
        <v>40</v>
      </c>
      <c r="AC9" s="83" t="s">
        <v>5</v>
      </c>
      <c r="AD9" s="14" t="s">
        <v>38</v>
      </c>
      <c r="AE9" s="14" t="s">
        <v>201</v>
      </c>
      <c r="AF9" s="14" t="s">
        <v>202</v>
      </c>
      <c r="AG9" s="15"/>
      <c r="AH9" s="15">
        <v>3</v>
      </c>
      <c r="AI9" s="15">
        <v>4</v>
      </c>
      <c r="AJ9" s="38">
        <v>5</v>
      </c>
      <c r="AK9" s="47">
        <v>5</v>
      </c>
      <c r="AL9" s="15">
        <v>5</v>
      </c>
      <c r="AM9" s="15">
        <v>5</v>
      </c>
      <c r="AN9" s="15">
        <v>5</v>
      </c>
      <c r="AO9" s="49">
        <f t="shared" ref="AO9:AO25" si="2">SUM(AG9:AN9)</f>
        <v>32</v>
      </c>
      <c r="AP9" t="s">
        <v>208</v>
      </c>
    </row>
    <row r="10" spans="1:42" ht="30" customHeight="1">
      <c r="A10" s="5" t="s">
        <v>6</v>
      </c>
      <c r="B10" s="14" t="s">
        <v>165</v>
      </c>
      <c r="C10" s="14" t="s">
        <v>166</v>
      </c>
      <c r="D10" s="14" t="s">
        <v>188</v>
      </c>
      <c r="E10" s="15"/>
      <c r="F10" s="15">
        <v>3</v>
      </c>
      <c r="G10" s="15">
        <v>5</v>
      </c>
      <c r="H10" s="38">
        <v>4</v>
      </c>
      <c r="I10" s="47">
        <v>2</v>
      </c>
      <c r="J10" s="15"/>
      <c r="K10" s="15"/>
      <c r="L10" s="15"/>
      <c r="M10" s="25">
        <f t="shared" si="0"/>
        <v>14</v>
      </c>
      <c r="N10" s="13"/>
      <c r="O10" s="20"/>
      <c r="P10" s="5" t="s">
        <v>6</v>
      </c>
      <c r="Q10" s="14" t="s">
        <v>110</v>
      </c>
      <c r="R10" s="14" t="s">
        <v>111</v>
      </c>
      <c r="S10" s="24" t="s">
        <v>109</v>
      </c>
      <c r="T10" s="15"/>
      <c r="U10" s="15"/>
      <c r="V10" s="24"/>
      <c r="W10" s="38">
        <v>4</v>
      </c>
      <c r="X10" s="47"/>
      <c r="Y10" s="15">
        <v>3</v>
      </c>
      <c r="Z10" s="15">
        <v>4</v>
      </c>
      <c r="AA10" s="15">
        <v>5</v>
      </c>
      <c r="AB10" s="25">
        <f t="shared" si="1"/>
        <v>16</v>
      </c>
      <c r="AC10" s="83" t="s">
        <v>6</v>
      </c>
      <c r="AD10" s="14" t="s">
        <v>223</v>
      </c>
      <c r="AE10" s="14" t="s">
        <v>325</v>
      </c>
      <c r="AF10" s="14" t="s">
        <v>167</v>
      </c>
      <c r="AG10" s="14"/>
      <c r="AH10" s="14"/>
      <c r="AI10" s="14"/>
      <c r="AJ10" s="16"/>
      <c r="AK10" s="47">
        <v>4</v>
      </c>
      <c r="AL10" s="15">
        <v>4</v>
      </c>
      <c r="AM10" s="15">
        <v>4</v>
      </c>
      <c r="AN10" s="15">
        <v>4</v>
      </c>
      <c r="AO10" s="49">
        <f t="shared" si="2"/>
        <v>16</v>
      </c>
      <c r="AP10" t="s">
        <v>208</v>
      </c>
    </row>
    <row r="11" spans="1:42" ht="30" customHeight="1">
      <c r="A11" s="5" t="s">
        <v>7</v>
      </c>
      <c r="B11" s="14" t="s">
        <v>80</v>
      </c>
      <c r="C11" s="14" t="s">
        <v>102</v>
      </c>
      <c r="D11" s="14" t="s">
        <v>37</v>
      </c>
      <c r="E11" s="15">
        <v>5</v>
      </c>
      <c r="F11" s="15">
        <v>4</v>
      </c>
      <c r="G11" s="15"/>
      <c r="H11" s="38"/>
      <c r="I11" s="47"/>
      <c r="J11" s="15"/>
      <c r="K11" s="15"/>
      <c r="L11" s="15"/>
      <c r="M11" s="25">
        <f t="shared" si="0"/>
        <v>9</v>
      </c>
      <c r="N11" s="13"/>
      <c r="O11" s="20"/>
      <c r="P11" s="5" t="s">
        <v>7</v>
      </c>
      <c r="Q11" s="14" t="s">
        <v>112</v>
      </c>
      <c r="R11" s="14" t="s">
        <v>113</v>
      </c>
      <c r="S11" s="24" t="s">
        <v>114</v>
      </c>
      <c r="T11" s="15">
        <v>4</v>
      </c>
      <c r="U11" s="15"/>
      <c r="V11" s="15">
        <v>4</v>
      </c>
      <c r="W11" s="38">
        <v>3</v>
      </c>
      <c r="X11" s="47"/>
      <c r="Y11" s="15">
        <v>2</v>
      </c>
      <c r="Z11" s="15"/>
      <c r="AA11" s="15"/>
      <c r="AB11" s="25">
        <f t="shared" si="1"/>
        <v>13</v>
      </c>
      <c r="AC11" s="83" t="s">
        <v>7</v>
      </c>
      <c r="AD11" s="14" t="s">
        <v>126</v>
      </c>
      <c r="AE11" s="14" t="s">
        <v>127</v>
      </c>
      <c r="AF11" s="14" t="s">
        <v>128</v>
      </c>
      <c r="AG11" s="15">
        <v>5</v>
      </c>
      <c r="AH11" s="15">
        <v>4</v>
      </c>
      <c r="AI11" s="15">
        <v>5</v>
      </c>
      <c r="AJ11" s="16"/>
      <c r="AK11" s="47"/>
      <c r="AL11" s="15"/>
      <c r="AM11" s="14"/>
      <c r="AN11" s="14"/>
      <c r="AO11" s="49">
        <f t="shared" si="2"/>
        <v>14</v>
      </c>
      <c r="AP11" t="s">
        <v>208</v>
      </c>
    </row>
    <row r="12" spans="1:42" ht="30" customHeight="1">
      <c r="A12" s="5" t="s">
        <v>8</v>
      </c>
      <c r="B12" s="14" t="s">
        <v>147</v>
      </c>
      <c r="C12" s="14" t="s">
        <v>148</v>
      </c>
      <c r="D12" s="14" t="s">
        <v>142</v>
      </c>
      <c r="E12" s="15"/>
      <c r="F12" s="15"/>
      <c r="G12" s="15"/>
      <c r="H12" s="38">
        <v>5</v>
      </c>
      <c r="I12" s="47"/>
      <c r="J12" s="15"/>
      <c r="K12" s="15">
        <v>4</v>
      </c>
      <c r="L12" s="15"/>
      <c r="M12" s="25">
        <f t="shared" si="0"/>
        <v>9</v>
      </c>
      <c r="N12" s="13"/>
      <c r="O12" s="20"/>
      <c r="P12" s="5" t="s">
        <v>8</v>
      </c>
      <c r="Q12" s="14" t="s">
        <v>115</v>
      </c>
      <c r="R12" s="14" t="s">
        <v>116</v>
      </c>
      <c r="S12" s="24" t="s">
        <v>34</v>
      </c>
      <c r="T12" s="15">
        <v>1</v>
      </c>
      <c r="U12" s="15">
        <v>3</v>
      </c>
      <c r="V12" s="24"/>
      <c r="W12" s="38">
        <v>2</v>
      </c>
      <c r="X12" s="47"/>
      <c r="Y12" s="15">
        <v>4</v>
      </c>
      <c r="Z12" s="15"/>
      <c r="AA12" s="15"/>
      <c r="AB12" s="25">
        <f t="shared" si="1"/>
        <v>10</v>
      </c>
      <c r="AC12" s="83" t="s">
        <v>8</v>
      </c>
      <c r="AD12" s="14" t="s">
        <v>43</v>
      </c>
      <c r="AE12" s="14" t="s">
        <v>129</v>
      </c>
      <c r="AF12" s="14" t="s">
        <v>42</v>
      </c>
      <c r="AG12" s="15">
        <v>4</v>
      </c>
      <c r="AH12" s="15">
        <v>2</v>
      </c>
      <c r="AI12" s="15"/>
      <c r="AJ12" s="38"/>
      <c r="AK12" s="47"/>
      <c r="AL12" s="15">
        <v>3</v>
      </c>
      <c r="AM12" s="14"/>
      <c r="AN12" s="14"/>
      <c r="AO12" s="49">
        <f t="shared" si="2"/>
        <v>9</v>
      </c>
      <c r="AP12" t="s">
        <v>208</v>
      </c>
    </row>
    <row r="13" spans="1:42" ht="30" customHeight="1">
      <c r="A13" s="5" t="s">
        <v>9</v>
      </c>
      <c r="B13" s="14" t="s">
        <v>205</v>
      </c>
      <c r="C13" s="14" t="s">
        <v>206</v>
      </c>
      <c r="D13" s="14" t="s">
        <v>204</v>
      </c>
      <c r="E13" s="15"/>
      <c r="F13" s="15">
        <v>5</v>
      </c>
      <c r="G13" s="15"/>
      <c r="H13" s="38">
        <v>3</v>
      </c>
      <c r="I13" s="47"/>
      <c r="J13" s="14"/>
      <c r="K13" s="15"/>
      <c r="L13" s="15"/>
      <c r="M13" s="25">
        <f t="shared" si="0"/>
        <v>8</v>
      </c>
      <c r="N13" s="13"/>
      <c r="O13" s="20"/>
      <c r="P13" s="5" t="s">
        <v>9</v>
      </c>
      <c r="Q13" s="14" t="s">
        <v>117</v>
      </c>
      <c r="R13" s="14" t="s">
        <v>118</v>
      </c>
      <c r="S13" s="24" t="s">
        <v>34</v>
      </c>
      <c r="T13" s="15">
        <v>3</v>
      </c>
      <c r="U13" s="15">
        <v>2</v>
      </c>
      <c r="V13" s="15">
        <v>3</v>
      </c>
      <c r="W13" s="38"/>
      <c r="X13" s="47"/>
      <c r="Y13" s="15"/>
      <c r="Z13" s="15"/>
      <c r="AA13" s="15"/>
      <c r="AB13" s="25">
        <f t="shared" si="1"/>
        <v>8</v>
      </c>
      <c r="AC13" s="83" t="s">
        <v>9</v>
      </c>
      <c r="AD13" s="14" t="s">
        <v>260</v>
      </c>
      <c r="AE13" s="14" t="s">
        <v>261</v>
      </c>
      <c r="AF13" s="14" t="s">
        <v>191</v>
      </c>
      <c r="AG13" s="14"/>
      <c r="AH13" s="14"/>
      <c r="AI13" s="15">
        <v>2</v>
      </c>
      <c r="AJ13" s="38"/>
      <c r="AK13" s="47"/>
      <c r="AL13" s="15">
        <v>2</v>
      </c>
      <c r="AM13" s="15">
        <v>3</v>
      </c>
      <c r="AN13" s="24"/>
      <c r="AO13" s="49">
        <f t="shared" si="2"/>
        <v>7</v>
      </c>
      <c r="AP13" t="s">
        <v>208</v>
      </c>
    </row>
    <row r="14" spans="1:42" ht="30" customHeight="1">
      <c r="A14" s="5" t="s">
        <v>10</v>
      </c>
      <c r="B14" s="14" t="s">
        <v>83</v>
      </c>
      <c r="C14" s="14" t="s">
        <v>233</v>
      </c>
      <c r="D14" s="14" t="s">
        <v>316</v>
      </c>
      <c r="E14" s="15"/>
      <c r="F14" s="14"/>
      <c r="G14" s="15"/>
      <c r="H14" s="38"/>
      <c r="I14" s="47">
        <v>4</v>
      </c>
      <c r="J14" s="15">
        <v>4</v>
      </c>
      <c r="K14" s="15"/>
      <c r="L14" s="15"/>
      <c r="M14" s="25">
        <f t="shared" si="0"/>
        <v>8</v>
      </c>
      <c r="N14" s="13"/>
      <c r="O14" s="13"/>
      <c r="P14" s="5" t="s">
        <v>10</v>
      </c>
      <c r="Q14" s="14" t="s">
        <v>112</v>
      </c>
      <c r="R14" s="14" t="s">
        <v>113</v>
      </c>
      <c r="S14" s="24" t="s">
        <v>207</v>
      </c>
      <c r="T14" s="14"/>
      <c r="U14" s="15">
        <v>4</v>
      </c>
      <c r="V14" s="24"/>
      <c r="W14" s="38"/>
      <c r="X14" s="47"/>
      <c r="Y14" s="15"/>
      <c r="Z14" s="15"/>
      <c r="AA14" s="15"/>
      <c r="AB14" s="25">
        <f t="shared" si="1"/>
        <v>4</v>
      </c>
      <c r="AC14" s="83" t="s">
        <v>10</v>
      </c>
      <c r="AD14" s="14" t="s">
        <v>130</v>
      </c>
      <c r="AE14" s="14" t="s">
        <v>131</v>
      </c>
      <c r="AF14" s="14" t="s">
        <v>34</v>
      </c>
      <c r="AG14" s="15">
        <v>3</v>
      </c>
      <c r="AH14" s="15"/>
      <c r="AI14" s="15"/>
      <c r="AJ14" s="38">
        <v>3</v>
      </c>
      <c r="AK14" s="47"/>
      <c r="AL14" s="15"/>
      <c r="AM14" s="14"/>
      <c r="AN14" s="24"/>
      <c r="AO14" s="49">
        <f t="shared" si="2"/>
        <v>6</v>
      </c>
      <c r="AP14" t="s">
        <v>208</v>
      </c>
    </row>
    <row r="15" spans="1:42" ht="30" customHeight="1">
      <c r="A15" s="5" t="s">
        <v>11</v>
      </c>
      <c r="B15" s="14" t="s">
        <v>103</v>
      </c>
      <c r="C15" s="14" t="s">
        <v>104</v>
      </c>
      <c r="D15" s="14" t="s">
        <v>37</v>
      </c>
      <c r="E15" s="15">
        <v>4</v>
      </c>
      <c r="F15" s="15"/>
      <c r="G15" s="15"/>
      <c r="H15" s="38"/>
      <c r="I15" s="47"/>
      <c r="J15" s="32"/>
      <c r="K15" s="15"/>
      <c r="L15" s="15">
        <v>3</v>
      </c>
      <c r="M15" s="25">
        <f t="shared" si="0"/>
        <v>7</v>
      </c>
      <c r="N15" s="13"/>
      <c r="O15" s="20"/>
      <c r="P15" s="5" t="s">
        <v>11</v>
      </c>
      <c r="Q15" s="14" t="s">
        <v>156</v>
      </c>
      <c r="R15" s="14" t="s">
        <v>213</v>
      </c>
      <c r="S15" s="24" t="s">
        <v>204</v>
      </c>
      <c r="T15" s="15"/>
      <c r="U15" s="15"/>
      <c r="V15" s="24"/>
      <c r="W15" s="38"/>
      <c r="X15" s="47">
        <v>4</v>
      </c>
      <c r="Y15" s="15"/>
      <c r="Z15" s="15"/>
      <c r="AA15" s="15"/>
      <c r="AB15" s="25">
        <f t="shared" si="1"/>
        <v>4</v>
      </c>
      <c r="AC15" s="83" t="s">
        <v>11</v>
      </c>
      <c r="AD15" s="14" t="s">
        <v>32</v>
      </c>
      <c r="AE15" s="14" t="s">
        <v>210</v>
      </c>
      <c r="AF15" s="14" t="s">
        <v>187</v>
      </c>
      <c r="AG15" s="15"/>
      <c r="AH15" s="15">
        <v>5</v>
      </c>
      <c r="AI15" s="15"/>
      <c r="AJ15" s="38"/>
      <c r="AK15" s="47"/>
      <c r="AL15" s="15"/>
      <c r="AM15" s="14"/>
      <c r="AN15" s="24"/>
      <c r="AO15" s="49">
        <f t="shared" si="2"/>
        <v>5</v>
      </c>
      <c r="AP15" t="s">
        <v>208</v>
      </c>
    </row>
    <row r="16" spans="1:42" ht="30" customHeight="1">
      <c r="A16" s="5" t="s">
        <v>12</v>
      </c>
      <c r="B16" s="14" t="s">
        <v>370</v>
      </c>
      <c r="C16" s="14" t="s">
        <v>144</v>
      </c>
      <c r="D16" s="14" t="s">
        <v>250</v>
      </c>
      <c r="E16" s="15"/>
      <c r="F16" s="14"/>
      <c r="G16" s="15"/>
      <c r="H16" s="38"/>
      <c r="I16" s="47"/>
      <c r="J16" s="15"/>
      <c r="K16" s="15">
        <v>3</v>
      </c>
      <c r="L16" s="15">
        <v>4</v>
      </c>
      <c r="M16" s="25">
        <f t="shared" si="0"/>
        <v>7</v>
      </c>
      <c r="N16" s="13"/>
      <c r="O16" s="20"/>
      <c r="P16" s="5" t="s">
        <v>12</v>
      </c>
      <c r="Q16" s="14" t="s">
        <v>107</v>
      </c>
      <c r="R16" s="14" t="s">
        <v>60</v>
      </c>
      <c r="S16" s="24" t="s">
        <v>187</v>
      </c>
      <c r="T16" s="15">
        <v>2</v>
      </c>
      <c r="U16" s="15">
        <v>1</v>
      </c>
      <c r="V16" s="24"/>
      <c r="W16" s="38"/>
      <c r="X16" s="47"/>
      <c r="Y16" s="15"/>
      <c r="Z16" s="15"/>
      <c r="AA16" s="15"/>
      <c r="AB16" s="25">
        <f t="shared" si="1"/>
        <v>3</v>
      </c>
      <c r="AC16" s="83" t="s">
        <v>12</v>
      </c>
      <c r="AD16" s="14" t="s">
        <v>72</v>
      </c>
      <c r="AE16" s="14" t="s">
        <v>262</v>
      </c>
      <c r="AF16" s="14" t="s">
        <v>188</v>
      </c>
      <c r="AG16" s="14"/>
      <c r="AH16" s="14"/>
      <c r="AI16" s="15">
        <v>1</v>
      </c>
      <c r="AJ16" s="38">
        <v>2</v>
      </c>
      <c r="AK16" s="47"/>
      <c r="AL16" s="15"/>
      <c r="AM16" s="15">
        <v>2</v>
      </c>
      <c r="AN16" s="24"/>
      <c r="AO16" s="49">
        <f t="shared" si="2"/>
        <v>5</v>
      </c>
      <c r="AP16" t="s">
        <v>208</v>
      </c>
    </row>
    <row r="17" spans="1:42" ht="30" customHeight="1">
      <c r="A17" s="5" t="s">
        <v>13</v>
      </c>
      <c r="B17" s="14"/>
      <c r="C17" s="14"/>
      <c r="D17" s="14"/>
      <c r="E17" s="15"/>
      <c r="F17" s="15"/>
      <c r="G17" s="15"/>
      <c r="H17" s="38"/>
      <c r="I17" s="47"/>
      <c r="J17" s="14"/>
      <c r="K17" s="14"/>
      <c r="L17" s="15"/>
      <c r="M17" s="25"/>
      <c r="N17" s="13"/>
      <c r="O17" s="20"/>
      <c r="P17" s="5" t="s">
        <v>13</v>
      </c>
      <c r="Q17" s="14" t="s">
        <v>107</v>
      </c>
      <c r="R17" s="14" t="s">
        <v>319</v>
      </c>
      <c r="S17" s="24" t="s">
        <v>142</v>
      </c>
      <c r="T17" s="15"/>
      <c r="U17" s="15"/>
      <c r="V17" s="24"/>
      <c r="W17" s="38"/>
      <c r="X17" s="47">
        <v>3</v>
      </c>
      <c r="Y17" s="15"/>
      <c r="Z17" s="14"/>
      <c r="AA17" s="15"/>
      <c r="AB17" s="25">
        <f t="shared" si="1"/>
        <v>3</v>
      </c>
      <c r="AC17" s="83" t="s">
        <v>13</v>
      </c>
      <c r="AD17" s="14" t="s">
        <v>281</v>
      </c>
      <c r="AE17" s="14" t="s">
        <v>282</v>
      </c>
      <c r="AF17" s="14" t="s">
        <v>250</v>
      </c>
      <c r="AG17" s="15"/>
      <c r="AH17" s="15"/>
      <c r="AI17" s="15"/>
      <c r="AJ17" s="38">
        <v>4</v>
      </c>
      <c r="AK17" s="47">
        <v>1</v>
      </c>
      <c r="AL17" s="15"/>
      <c r="AM17" s="15"/>
      <c r="AN17" s="24"/>
      <c r="AO17" s="49">
        <f t="shared" si="2"/>
        <v>5</v>
      </c>
      <c r="AP17" t="s">
        <v>208</v>
      </c>
    </row>
    <row r="18" spans="1:42" ht="30" customHeight="1">
      <c r="A18" s="5" t="s">
        <v>14</v>
      </c>
      <c r="B18" s="14" t="s">
        <v>83</v>
      </c>
      <c r="C18" s="14" t="s">
        <v>84</v>
      </c>
      <c r="D18" s="14" t="s">
        <v>317</v>
      </c>
      <c r="E18" s="15"/>
      <c r="F18" s="14"/>
      <c r="G18" s="15"/>
      <c r="H18" s="38"/>
      <c r="I18" s="47">
        <v>3</v>
      </c>
      <c r="J18" s="15"/>
      <c r="K18" s="15"/>
      <c r="L18" s="15"/>
      <c r="M18" s="25">
        <f t="shared" si="0"/>
        <v>3</v>
      </c>
      <c r="N18" s="13"/>
      <c r="O18" s="20"/>
      <c r="P18" s="5" t="s">
        <v>14</v>
      </c>
      <c r="Q18" s="14" t="s">
        <v>140</v>
      </c>
      <c r="R18" s="14" t="s">
        <v>141</v>
      </c>
      <c r="S18" s="24" t="s">
        <v>142</v>
      </c>
      <c r="T18" s="15"/>
      <c r="U18" s="15"/>
      <c r="V18" s="24"/>
      <c r="W18" s="38"/>
      <c r="X18" s="47"/>
      <c r="Y18" s="24"/>
      <c r="Z18" s="24"/>
      <c r="AA18" s="15">
        <v>3</v>
      </c>
      <c r="AB18" s="25">
        <f t="shared" si="1"/>
        <v>3</v>
      </c>
      <c r="AC18" s="83" t="s">
        <v>14</v>
      </c>
      <c r="AD18" s="14" t="s">
        <v>259</v>
      </c>
      <c r="AE18" s="14" t="s">
        <v>41</v>
      </c>
      <c r="AF18" s="14" t="s">
        <v>188</v>
      </c>
      <c r="AG18" s="15"/>
      <c r="AH18" s="15"/>
      <c r="AI18" s="15">
        <v>3</v>
      </c>
      <c r="AJ18" s="38"/>
      <c r="AK18" s="47"/>
      <c r="AL18" s="15"/>
      <c r="AM18" s="15"/>
      <c r="AN18" s="24"/>
      <c r="AO18" s="49">
        <f t="shared" si="2"/>
        <v>3</v>
      </c>
      <c r="AP18" t="s">
        <v>208</v>
      </c>
    </row>
    <row r="19" spans="1:42" ht="30" customHeight="1">
      <c r="A19" s="5" t="s">
        <v>23</v>
      </c>
      <c r="B19" s="14" t="s">
        <v>126</v>
      </c>
      <c r="C19" s="14" t="s">
        <v>352</v>
      </c>
      <c r="D19" s="14" t="s">
        <v>313</v>
      </c>
      <c r="E19" s="15"/>
      <c r="F19" s="14"/>
      <c r="G19" s="14"/>
      <c r="H19" s="38"/>
      <c r="I19" s="47"/>
      <c r="J19" s="15">
        <v>3</v>
      </c>
      <c r="K19" s="15"/>
      <c r="L19" s="15"/>
      <c r="M19" s="25">
        <f t="shared" si="0"/>
        <v>3</v>
      </c>
      <c r="N19" s="13"/>
      <c r="O19" s="20"/>
      <c r="P19" s="5" t="s">
        <v>23</v>
      </c>
      <c r="Q19" s="14" t="s">
        <v>356</v>
      </c>
      <c r="R19" s="14" t="s">
        <v>344</v>
      </c>
      <c r="S19" s="24" t="s">
        <v>142</v>
      </c>
      <c r="T19" s="15"/>
      <c r="U19" s="15"/>
      <c r="V19" s="15">
        <v>2</v>
      </c>
      <c r="W19" s="38"/>
      <c r="X19" s="47"/>
      <c r="Y19" s="15"/>
      <c r="Z19" s="15"/>
      <c r="AA19" s="15"/>
      <c r="AB19" s="25">
        <f t="shared" si="1"/>
        <v>2</v>
      </c>
      <c r="AC19" s="83" t="s">
        <v>23</v>
      </c>
      <c r="AD19" s="14" t="s">
        <v>211</v>
      </c>
      <c r="AE19" s="14" t="s">
        <v>212</v>
      </c>
      <c r="AF19" s="14" t="s">
        <v>142</v>
      </c>
      <c r="AG19" s="14"/>
      <c r="AH19" s="14"/>
      <c r="AI19" s="14"/>
      <c r="AJ19" s="16"/>
      <c r="AK19" s="47">
        <v>3</v>
      </c>
      <c r="AL19" s="15"/>
      <c r="AM19" s="15"/>
      <c r="AN19" s="24"/>
      <c r="AO19" s="49">
        <f t="shared" si="2"/>
        <v>3</v>
      </c>
      <c r="AP19" t="s">
        <v>208</v>
      </c>
    </row>
    <row r="20" spans="1:42" ht="30" customHeight="1">
      <c r="A20" s="5" t="s">
        <v>24</v>
      </c>
      <c r="B20" s="14" t="s">
        <v>326</v>
      </c>
      <c r="C20" s="14" t="s">
        <v>353</v>
      </c>
      <c r="D20" s="14" t="s">
        <v>187</v>
      </c>
      <c r="E20" s="15"/>
      <c r="F20" s="15"/>
      <c r="G20" s="15"/>
      <c r="H20" s="38"/>
      <c r="I20" s="47"/>
      <c r="J20" s="15">
        <v>2</v>
      </c>
      <c r="K20" s="15"/>
      <c r="L20" s="15"/>
      <c r="M20" s="25">
        <f t="shared" si="0"/>
        <v>2</v>
      </c>
      <c r="N20" s="13"/>
      <c r="O20" s="20"/>
      <c r="P20" s="5" t="s">
        <v>24</v>
      </c>
      <c r="Q20" s="24" t="s">
        <v>83</v>
      </c>
      <c r="R20" s="24" t="s">
        <v>381</v>
      </c>
      <c r="S20" s="24" t="s">
        <v>314</v>
      </c>
      <c r="T20" s="15"/>
      <c r="U20" s="15"/>
      <c r="V20" s="15"/>
      <c r="W20" s="38"/>
      <c r="X20" s="15"/>
      <c r="Y20" s="15">
        <v>1</v>
      </c>
      <c r="Z20" s="14"/>
      <c r="AA20" s="15"/>
      <c r="AB20" s="25">
        <f t="shared" si="1"/>
        <v>1</v>
      </c>
      <c r="AC20" s="83" t="s">
        <v>24</v>
      </c>
      <c r="AD20" s="34" t="s">
        <v>32</v>
      </c>
      <c r="AE20" s="34" t="s">
        <v>132</v>
      </c>
      <c r="AF20" s="34" t="s">
        <v>42</v>
      </c>
      <c r="AG20" s="15">
        <v>2</v>
      </c>
      <c r="AH20" s="15"/>
      <c r="AI20" s="15"/>
      <c r="AJ20" s="38"/>
      <c r="AK20" s="47"/>
      <c r="AL20" s="15"/>
      <c r="AM20" s="14"/>
      <c r="AN20" s="24"/>
      <c r="AO20" s="49">
        <f t="shared" si="2"/>
        <v>2</v>
      </c>
      <c r="AP20" t="s">
        <v>208</v>
      </c>
    </row>
    <row r="21" spans="1:42" ht="30" customHeight="1">
      <c r="A21" s="5" t="s">
        <v>25</v>
      </c>
      <c r="B21" s="14" t="s">
        <v>59</v>
      </c>
      <c r="C21" s="14" t="s">
        <v>354</v>
      </c>
      <c r="D21" s="14" t="s">
        <v>355</v>
      </c>
      <c r="E21" s="15"/>
      <c r="F21" s="14"/>
      <c r="G21" s="15"/>
      <c r="H21" s="38"/>
      <c r="I21" s="47"/>
      <c r="J21" s="15">
        <v>1</v>
      </c>
      <c r="K21" s="15">
        <v>1</v>
      </c>
      <c r="L21" s="15"/>
      <c r="M21" s="25">
        <f t="shared" si="0"/>
        <v>2</v>
      </c>
      <c r="N21" s="13"/>
      <c r="O21" s="20"/>
      <c r="P21" s="5" t="s">
        <v>5</v>
      </c>
      <c r="Q21" s="17" t="s">
        <v>152</v>
      </c>
      <c r="R21" s="17" t="s">
        <v>153</v>
      </c>
      <c r="S21" s="23" t="s">
        <v>191</v>
      </c>
      <c r="T21" s="17"/>
      <c r="U21" s="19">
        <v>5</v>
      </c>
      <c r="V21" s="19">
        <v>3</v>
      </c>
      <c r="W21" s="37">
        <v>4</v>
      </c>
      <c r="X21" s="19">
        <v>4</v>
      </c>
      <c r="Y21" s="19">
        <v>5</v>
      </c>
      <c r="Z21" s="19">
        <v>4</v>
      </c>
      <c r="AA21" s="19">
        <v>4</v>
      </c>
      <c r="AB21" s="26">
        <f t="shared" si="1"/>
        <v>29</v>
      </c>
      <c r="AC21" s="83" t="s">
        <v>25</v>
      </c>
      <c r="AD21" s="14" t="s">
        <v>326</v>
      </c>
      <c r="AE21" s="14" t="s">
        <v>327</v>
      </c>
      <c r="AF21" s="14" t="s">
        <v>313</v>
      </c>
      <c r="AG21" s="14"/>
      <c r="AH21" s="14"/>
      <c r="AI21" s="14"/>
      <c r="AJ21" s="16"/>
      <c r="AK21" s="47">
        <v>2</v>
      </c>
      <c r="AL21" s="15"/>
      <c r="AM21" s="15"/>
      <c r="AN21" s="24"/>
      <c r="AO21" s="49">
        <f t="shared" si="2"/>
        <v>2</v>
      </c>
    </row>
    <row r="22" spans="1:42" ht="30" customHeight="1">
      <c r="A22" s="5" t="s">
        <v>26</v>
      </c>
      <c r="B22" s="14" t="s">
        <v>293</v>
      </c>
      <c r="C22" s="14" t="s">
        <v>371</v>
      </c>
      <c r="D22" s="14"/>
      <c r="E22" s="15"/>
      <c r="F22" s="15"/>
      <c r="G22" s="15"/>
      <c r="H22" s="38"/>
      <c r="I22" s="47"/>
      <c r="J22" s="14"/>
      <c r="K22" s="15">
        <v>2</v>
      </c>
      <c r="L22" s="15"/>
      <c r="M22" s="25">
        <f t="shared" si="0"/>
        <v>2</v>
      </c>
      <c r="N22" s="13"/>
      <c r="O22" s="13"/>
      <c r="P22" s="5" t="s">
        <v>6</v>
      </c>
      <c r="Q22" s="17" t="s">
        <v>182</v>
      </c>
      <c r="R22" s="17" t="s">
        <v>183</v>
      </c>
      <c r="S22" s="23" t="s">
        <v>37</v>
      </c>
      <c r="T22" s="17"/>
      <c r="U22" s="19">
        <v>4</v>
      </c>
      <c r="V22" s="19">
        <v>4</v>
      </c>
      <c r="W22" s="37">
        <v>3</v>
      </c>
      <c r="X22" s="19"/>
      <c r="Y22" s="19">
        <v>4</v>
      </c>
      <c r="Z22" s="19">
        <v>5</v>
      </c>
      <c r="AA22" s="19">
        <v>3</v>
      </c>
      <c r="AB22" s="26">
        <f t="shared" si="1"/>
        <v>23</v>
      </c>
      <c r="AC22" s="83" t="s">
        <v>26</v>
      </c>
      <c r="AD22" s="14" t="s">
        <v>133</v>
      </c>
      <c r="AE22" s="14" t="s">
        <v>134</v>
      </c>
      <c r="AF22" s="14" t="s">
        <v>37</v>
      </c>
      <c r="AG22" s="15">
        <v>1</v>
      </c>
      <c r="AH22" s="15"/>
      <c r="AI22" s="15"/>
      <c r="AJ22" s="38"/>
      <c r="AK22" s="47"/>
      <c r="AL22" s="15"/>
      <c r="AM22" s="14"/>
      <c r="AN22" s="24"/>
      <c r="AO22" s="49">
        <f t="shared" si="2"/>
        <v>1</v>
      </c>
    </row>
    <row r="23" spans="1:42" ht="30" customHeight="1">
      <c r="A23" s="5" t="s">
        <v>27</v>
      </c>
      <c r="B23" s="14" t="s">
        <v>308</v>
      </c>
      <c r="C23" s="14" t="s">
        <v>318</v>
      </c>
      <c r="D23" s="14" t="s">
        <v>74</v>
      </c>
      <c r="E23" s="15"/>
      <c r="F23" s="14"/>
      <c r="G23" s="14"/>
      <c r="H23" s="38"/>
      <c r="I23" s="47">
        <v>1</v>
      </c>
      <c r="J23" s="15"/>
      <c r="K23" s="15"/>
      <c r="L23" s="15"/>
      <c r="M23" s="25">
        <f t="shared" si="0"/>
        <v>1</v>
      </c>
      <c r="N23" s="13"/>
      <c r="O23" s="13"/>
      <c r="P23" s="5" t="s">
        <v>7</v>
      </c>
      <c r="Q23" s="17" t="s">
        <v>52</v>
      </c>
      <c r="R23" s="17" t="s">
        <v>122</v>
      </c>
      <c r="S23" s="23" t="s">
        <v>37</v>
      </c>
      <c r="T23" s="19">
        <v>3</v>
      </c>
      <c r="U23" s="19">
        <v>3</v>
      </c>
      <c r="V23" s="19">
        <v>5</v>
      </c>
      <c r="W23" s="37">
        <v>5</v>
      </c>
      <c r="X23" s="19"/>
      <c r="Y23" s="17"/>
      <c r="Z23" s="17"/>
      <c r="AA23" s="19"/>
      <c r="AB23" s="26">
        <f t="shared" si="1"/>
        <v>16</v>
      </c>
      <c r="AC23" s="83" t="s">
        <v>27</v>
      </c>
      <c r="AD23" s="14" t="s">
        <v>211</v>
      </c>
      <c r="AE23" s="14" t="s">
        <v>212</v>
      </c>
      <c r="AF23" s="14" t="s">
        <v>142</v>
      </c>
      <c r="AG23" s="15"/>
      <c r="AH23" s="15">
        <v>1</v>
      </c>
      <c r="AI23" s="15"/>
      <c r="AJ23" s="38"/>
      <c r="AK23" s="47"/>
      <c r="AL23" s="15"/>
      <c r="AM23" s="15"/>
      <c r="AN23" s="24"/>
      <c r="AO23" s="49">
        <f t="shared" si="2"/>
        <v>1</v>
      </c>
    </row>
    <row r="24" spans="1:42" ht="30" customHeight="1">
      <c r="A24" s="5" t="s">
        <v>28</v>
      </c>
      <c r="B24" s="14"/>
      <c r="C24" s="14"/>
      <c r="D24" s="14"/>
      <c r="E24" s="15"/>
      <c r="F24" s="14"/>
      <c r="G24" s="15"/>
      <c r="H24" s="38"/>
      <c r="I24" s="47"/>
      <c r="J24" s="15"/>
      <c r="K24" s="14"/>
      <c r="L24" s="15"/>
      <c r="M24" s="25"/>
      <c r="N24" s="13"/>
      <c r="O24" s="13"/>
      <c r="P24" s="5" t="s">
        <v>8</v>
      </c>
      <c r="Q24" s="17" t="s">
        <v>320</v>
      </c>
      <c r="R24" s="17" t="s">
        <v>321</v>
      </c>
      <c r="S24" s="23" t="s">
        <v>187</v>
      </c>
      <c r="T24" s="17"/>
      <c r="U24" s="17"/>
      <c r="V24" s="17"/>
      <c r="W24" s="18"/>
      <c r="X24" s="19">
        <v>5</v>
      </c>
      <c r="Y24" s="19">
        <v>3</v>
      </c>
      <c r="Z24" s="17"/>
      <c r="AA24" s="19"/>
      <c r="AB24" s="26">
        <f t="shared" si="1"/>
        <v>8</v>
      </c>
      <c r="AC24" s="83" t="s">
        <v>28</v>
      </c>
      <c r="AD24" s="14" t="s">
        <v>308</v>
      </c>
      <c r="AE24" s="14" t="s">
        <v>309</v>
      </c>
      <c r="AF24" s="14" t="s">
        <v>311</v>
      </c>
      <c r="AG24" s="14"/>
      <c r="AH24" s="14"/>
      <c r="AI24" s="14"/>
      <c r="AJ24" s="16"/>
      <c r="AK24" s="63"/>
      <c r="AL24" s="15">
        <v>1</v>
      </c>
      <c r="AM24" s="15"/>
      <c r="AN24" s="24"/>
      <c r="AO24" s="49">
        <f t="shared" si="2"/>
        <v>1</v>
      </c>
    </row>
    <row r="25" spans="1:42" ht="30" customHeight="1" thickBot="1">
      <c r="A25" s="5" t="s">
        <v>5</v>
      </c>
      <c r="B25" s="17" t="s">
        <v>105</v>
      </c>
      <c r="C25" s="17" t="s">
        <v>106</v>
      </c>
      <c r="D25" s="17" t="s">
        <v>37</v>
      </c>
      <c r="E25" s="19">
        <v>5</v>
      </c>
      <c r="F25" s="19">
        <v>5</v>
      </c>
      <c r="G25" s="19">
        <v>3</v>
      </c>
      <c r="H25" s="37"/>
      <c r="I25" s="48">
        <v>5</v>
      </c>
      <c r="J25" s="17"/>
      <c r="K25" s="17"/>
      <c r="L25" s="19">
        <v>4</v>
      </c>
      <c r="M25" s="26">
        <f t="shared" ref="M25:M32" si="3">SUM(E25:L25)</f>
        <v>22</v>
      </c>
      <c r="N25" s="13"/>
      <c r="O25" s="13"/>
      <c r="P25" s="5" t="s">
        <v>9</v>
      </c>
      <c r="Q25" s="17" t="s">
        <v>119</v>
      </c>
      <c r="R25" s="17" t="s">
        <v>120</v>
      </c>
      <c r="S25" s="23" t="s">
        <v>34</v>
      </c>
      <c r="T25" s="19">
        <v>5</v>
      </c>
      <c r="U25" s="19">
        <v>2</v>
      </c>
      <c r="V25" s="23"/>
      <c r="W25" s="37"/>
      <c r="X25" s="19"/>
      <c r="Y25" s="17"/>
      <c r="Z25" s="17"/>
      <c r="AA25" s="19"/>
      <c r="AB25" s="26">
        <f t="shared" si="1"/>
        <v>7</v>
      </c>
      <c r="AC25" s="83" t="s">
        <v>29</v>
      </c>
      <c r="AD25" s="14"/>
      <c r="AE25" s="14"/>
      <c r="AF25" s="14"/>
      <c r="AG25" s="15"/>
      <c r="AH25" s="15"/>
      <c r="AI25" s="15"/>
      <c r="AJ25" s="38"/>
      <c r="AK25" s="84"/>
      <c r="AL25" s="15"/>
      <c r="AM25" s="15"/>
      <c r="AN25" s="24"/>
      <c r="AO25" s="49">
        <f t="shared" si="2"/>
        <v>0</v>
      </c>
    </row>
    <row r="26" spans="1:42" ht="30" customHeight="1">
      <c r="A26" s="5" t="s">
        <v>6</v>
      </c>
      <c r="B26" s="17" t="s">
        <v>255</v>
      </c>
      <c r="C26" s="17" t="s">
        <v>256</v>
      </c>
      <c r="D26" s="17" t="s">
        <v>257</v>
      </c>
      <c r="E26" s="19"/>
      <c r="F26" s="17"/>
      <c r="G26" s="19">
        <v>5</v>
      </c>
      <c r="H26" s="37"/>
      <c r="I26" s="48"/>
      <c r="J26" s="19">
        <v>5</v>
      </c>
      <c r="K26" s="17"/>
      <c r="L26" s="19"/>
      <c r="M26" s="26">
        <f t="shared" si="3"/>
        <v>10</v>
      </c>
      <c r="P26" s="5" t="s">
        <v>10</v>
      </c>
      <c r="Q26" s="17" t="s">
        <v>123</v>
      </c>
      <c r="R26" s="17" t="s">
        <v>124</v>
      </c>
      <c r="S26" s="23" t="s">
        <v>37</v>
      </c>
      <c r="T26" s="19">
        <v>2</v>
      </c>
      <c r="U26" s="19">
        <v>1</v>
      </c>
      <c r="V26" s="19"/>
      <c r="W26" s="37"/>
      <c r="X26" s="19">
        <v>2</v>
      </c>
      <c r="Y26" s="17"/>
      <c r="Z26" s="17"/>
      <c r="AA26" s="19"/>
      <c r="AB26" s="26">
        <f t="shared" si="1"/>
        <v>5</v>
      </c>
      <c r="AC26" s="58"/>
      <c r="AD26" s="14"/>
      <c r="AE26" s="14"/>
      <c r="AF26" s="14"/>
      <c r="AG26" s="15"/>
      <c r="AH26" s="15"/>
      <c r="AI26" s="15"/>
      <c r="AJ26" s="38"/>
      <c r="AK26" s="47"/>
      <c r="AL26" s="14"/>
      <c r="AM26" s="15"/>
      <c r="AN26" s="14"/>
      <c r="AO26" s="49">
        <f t="shared" ref="AO26:AO28" si="4">SUM(AG26:AN26)</f>
        <v>0</v>
      </c>
      <c r="AP26" t="s">
        <v>209</v>
      </c>
    </row>
    <row r="27" spans="1:42" ht="30" customHeight="1">
      <c r="A27" s="5" t="s">
        <v>7</v>
      </c>
      <c r="B27" s="17" t="s">
        <v>283</v>
      </c>
      <c r="C27" s="17" t="s">
        <v>86</v>
      </c>
      <c r="D27" s="17" t="s">
        <v>284</v>
      </c>
      <c r="E27" s="19"/>
      <c r="F27" s="17"/>
      <c r="G27" s="17"/>
      <c r="H27" s="37">
        <v>5</v>
      </c>
      <c r="I27" s="48"/>
      <c r="J27" s="19">
        <v>4</v>
      </c>
      <c r="K27" s="17"/>
      <c r="L27" s="19"/>
      <c r="M27" s="26">
        <f t="shared" si="3"/>
        <v>9</v>
      </c>
      <c r="P27" s="5" t="s">
        <v>11</v>
      </c>
      <c r="Q27" s="17" t="s">
        <v>382</v>
      </c>
      <c r="R27" s="17" t="s">
        <v>383</v>
      </c>
      <c r="S27" s="23" t="s">
        <v>54</v>
      </c>
      <c r="T27" s="23"/>
      <c r="U27" s="23"/>
      <c r="V27" s="23"/>
      <c r="W27" s="39"/>
      <c r="X27" s="23"/>
      <c r="Y27" s="23"/>
      <c r="Z27" s="23"/>
      <c r="AA27" s="19">
        <v>5</v>
      </c>
      <c r="AB27" s="26">
        <f t="shared" si="1"/>
        <v>5</v>
      </c>
      <c r="AC27" s="58"/>
      <c r="AO27" s="49"/>
    </row>
    <row r="28" spans="1:42" ht="30" customHeight="1">
      <c r="A28" s="5" t="s">
        <v>8</v>
      </c>
      <c r="B28" s="17" t="s">
        <v>285</v>
      </c>
      <c r="C28" s="17" t="s">
        <v>235</v>
      </c>
      <c r="D28" s="17" t="s">
        <v>286</v>
      </c>
      <c r="E28" s="19"/>
      <c r="F28" s="17"/>
      <c r="G28" s="17"/>
      <c r="H28" s="37">
        <v>4</v>
      </c>
      <c r="I28" s="48"/>
      <c r="J28" s="17"/>
      <c r="K28" s="17"/>
      <c r="L28" s="19">
        <v>5</v>
      </c>
      <c r="M28" s="26">
        <f t="shared" si="3"/>
        <v>9</v>
      </c>
      <c r="P28" s="5" t="s">
        <v>12</v>
      </c>
      <c r="Q28" s="17" t="s">
        <v>88</v>
      </c>
      <c r="R28" s="17" t="s">
        <v>121</v>
      </c>
      <c r="S28" s="23" t="s">
        <v>37</v>
      </c>
      <c r="T28" s="19">
        <v>4</v>
      </c>
      <c r="U28" s="19"/>
      <c r="V28" s="23"/>
      <c r="W28" s="37"/>
      <c r="X28" s="19"/>
      <c r="Y28" s="17"/>
      <c r="Z28" s="17"/>
      <c r="AA28" s="19"/>
      <c r="AB28" s="26">
        <f t="shared" si="1"/>
        <v>4</v>
      </c>
      <c r="AC28" s="83" t="s">
        <v>5</v>
      </c>
      <c r="AD28" s="17" t="s">
        <v>135</v>
      </c>
      <c r="AE28" s="17" t="s">
        <v>136</v>
      </c>
      <c r="AF28" s="17" t="s">
        <v>137</v>
      </c>
      <c r="AG28" s="19">
        <v>5</v>
      </c>
      <c r="AH28" s="19">
        <v>5</v>
      </c>
      <c r="AI28" s="19">
        <v>5</v>
      </c>
      <c r="AJ28" s="37">
        <v>5</v>
      </c>
      <c r="AK28" s="48"/>
      <c r="AL28" s="19">
        <v>5</v>
      </c>
      <c r="AM28" s="17"/>
      <c r="AN28" s="17"/>
      <c r="AO28" s="50">
        <f t="shared" si="4"/>
        <v>25</v>
      </c>
    </row>
    <row r="29" spans="1:42" ht="30" customHeight="1">
      <c r="A29" s="5" t="s">
        <v>9</v>
      </c>
      <c r="B29" s="17" t="s">
        <v>119</v>
      </c>
      <c r="C29" s="17" t="s">
        <v>95</v>
      </c>
      <c r="D29" s="17" t="s">
        <v>187</v>
      </c>
      <c r="E29" s="19"/>
      <c r="F29" s="17"/>
      <c r="G29" s="19">
        <v>4</v>
      </c>
      <c r="H29" s="37"/>
      <c r="I29" s="48"/>
      <c r="J29" s="19"/>
      <c r="K29" s="17"/>
      <c r="L29" s="19"/>
      <c r="M29" s="26">
        <f t="shared" si="3"/>
        <v>4</v>
      </c>
      <c r="P29" s="5" t="s">
        <v>13</v>
      </c>
      <c r="Q29" s="17" t="s">
        <v>255</v>
      </c>
      <c r="R29" s="17" t="s">
        <v>258</v>
      </c>
      <c r="S29" s="23" t="s">
        <v>198</v>
      </c>
      <c r="T29" s="17"/>
      <c r="U29" s="17"/>
      <c r="V29" s="19">
        <v>2</v>
      </c>
      <c r="W29" s="19"/>
      <c r="X29" s="19"/>
      <c r="Y29" s="19"/>
      <c r="Z29" s="17"/>
      <c r="AA29" s="19"/>
      <c r="AB29" s="26">
        <f t="shared" si="1"/>
        <v>2</v>
      </c>
    </row>
    <row r="30" spans="1:42" ht="28.5" customHeight="1" thickBot="1">
      <c r="A30" s="5" t="s">
        <v>10</v>
      </c>
      <c r="B30" s="17" t="s">
        <v>287</v>
      </c>
      <c r="C30" s="17" t="s">
        <v>288</v>
      </c>
      <c r="D30" s="17" t="s">
        <v>204</v>
      </c>
      <c r="E30" s="17"/>
      <c r="F30" s="17"/>
      <c r="G30" s="17"/>
      <c r="H30" s="37">
        <v>3</v>
      </c>
      <c r="I30" s="48"/>
      <c r="J30" s="17"/>
      <c r="K30" s="17"/>
      <c r="L30" s="19"/>
      <c r="M30" s="26">
        <f t="shared" si="3"/>
        <v>3</v>
      </c>
      <c r="P30" s="5" t="s">
        <v>14</v>
      </c>
      <c r="Q30" s="36" t="s">
        <v>119</v>
      </c>
      <c r="R30" s="36" t="s">
        <v>125</v>
      </c>
      <c r="S30" s="23" t="s">
        <v>42</v>
      </c>
      <c r="T30" s="19">
        <v>1</v>
      </c>
      <c r="U30" s="19"/>
      <c r="V30" s="19"/>
      <c r="W30" s="19"/>
      <c r="X30" s="19"/>
      <c r="Y30" s="17"/>
      <c r="Z30" s="17"/>
      <c r="AA30" s="19"/>
      <c r="AB30" s="82">
        <f t="shared" si="1"/>
        <v>1</v>
      </c>
    </row>
    <row r="31" spans="1:42" ht="26.25" customHeight="1">
      <c r="A31" s="5" t="s">
        <v>11</v>
      </c>
      <c r="B31" s="17" t="s">
        <v>105</v>
      </c>
      <c r="C31" s="17" t="s">
        <v>106</v>
      </c>
      <c r="D31" s="17" t="s">
        <v>187</v>
      </c>
      <c r="E31" s="17"/>
      <c r="F31" s="17"/>
      <c r="G31" s="17"/>
      <c r="H31" s="37">
        <v>2</v>
      </c>
      <c r="I31" s="48"/>
      <c r="J31" s="17"/>
      <c r="K31" s="17"/>
      <c r="L31" s="19"/>
      <c r="M31" s="26">
        <f t="shared" si="3"/>
        <v>2</v>
      </c>
    </row>
    <row r="32" spans="1:42" ht="26.25" customHeight="1">
      <c r="A32" s="5" t="s">
        <v>12</v>
      </c>
      <c r="B32" s="17" t="s">
        <v>68</v>
      </c>
      <c r="C32" s="17" t="s">
        <v>92</v>
      </c>
      <c r="D32" s="17" t="s">
        <v>289</v>
      </c>
      <c r="E32" s="17"/>
      <c r="F32" s="17"/>
      <c r="G32" s="17"/>
      <c r="H32" s="37">
        <v>1</v>
      </c>
      <c r="I32" s="48"/>
      <c r="J32" s="17"/>
      <c r="K32" s="17"/>
      <c r="L32" s="19"/>
      <c r="M32" s="26">
        <f t="shared" si="3"/>
        <v>1</v>
      </c>
    </row>
  </sheetData>
  <sortState ref="AD9:AO25">
    <sortCondition descending="1" ref="AO9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AP29"/>
  <sheetViews>
    <sheetView tabSelected="1" topLeftCell="A4" workbookViewId="0">
      <selection activeCell="M12" sqref="M12"/>
    </sheetView>
  </sheetViews>
  <sheetFormatPr defaultRowHeight="14.25"/>
  <cols>
    <col min="2" max="2" width="13.375" customWidth="1"/>
    <col min="3" max="3" width="18.875" customWidth="1"/>
    <col min="4" max="4" width="13.875" customWidth="1"/>
    <col min="5" max="5" width="13.75" customWidth="1"/>
    <col min="6" max="6" width="12.75" customWidth="1"/>
    <col min="7" max="8" width="13.25" customWidth="1"/>
    <col min="9" max="9" width="15.375" customWidth="1"/>
    <col min="10" max="10" width="13.75" customWidth="1"/>
    <col min="11" max="11" width="12.25" customWidth="1"/>
    <col min="12" max="12" width="13.625" customWidth="1"/>
    <col min="13" max="13" width="20.25" customWidth="1"/>
    <col min="15" max="15" width="13.375" customWidth="1"/>
    <col min="16" max="16" width="14.375" customWidth="1"/>
    <col min="17" max="17" width="12.625" customWidth="1"/>
    <col min="18" max="18" width="14.5" customWidth="1"/>
    <col min="19" max="19" width="17.875" customWidth="1"/>
    <col min="20" max="20" width="15.125" customWidth="1"/>
    <col min="21" max="21" width="13" customWidth="1"/>
    <col min="22" max="22" width="13.875" customWidth="1"/>
    <col min="23" max="23" width="13.25" customWidth="1"/>
    <col min="24" max="24" width="17.5" customWidth="1"/>
    <col min="25" max="25" width="11.875" customWidth="1"/>
    <col min="26" max="26" width="15.375" customWidth="1"/>
    <col min="27" max="27" width="14.125" customWidth="1"/>
    <col min="28" max="28" width="13.75" customWidth="1"/>
    <col min="29" max="29" width="13.5" customWidth="1"/>
    <col min="30" max="30" width="16.625" customWidth="1"/>
    <col min="31" max="31" width="12.25" customWidth="1"/>
    <col min="32" max="32" width="17.625" customWidth="1"/>
    <col min="33" max="33" width="16" customWidth="1"/>
    <col min="34" max="34" width="13.75" customWidth="1"/>
    <col min="35" max="35" width="11.375" customWidth="1"/>
    <col min="36" max="36" width="12" customWidth="1"/>
    <col min="37" max="37" width="12.625" customWidth="1"/>
    <col min="38" max="38" width="14.375" customWidth="1"/>
    <col min="39" max="39" width="12.75" customWidth="1"/>
    <col min="40" max="40" width="13.625" customWidth="1"/>
    <col min="41" max="41" width="14.5" customWidth="1"/>
  </cols>
  <sheetData>
    <row r="3" spans="1:42" ht="7.5" customHeight="1">
      <c r="D3" s="2"/>
      <c r="E3" s="2"/>
    </row>
    <row r="4" spans="1:42" ht="27.75" customHeight="1">
      <c r="D4" s="2" t="s">
        <v>97</v>
      </c>
      <c r="E4" s="2"/>
    </row>
    <row r="6" spans="1:42" ht="20.25" customHeight="1">
      <c r="C6" s="4" t="s">
        <v>1</v>
      </c>
      <c r="D6" s="4" t="s">
        <v>2</v>
      </c>
      <c r="M6" s="4"/>
      <c r="N6" s="4"/>
      <c r="Q6" s="4" t="s">
        <v>3</v>
      </c>
      <c r="R6" s="4" t="s">
        <v>30</v>
      </c>
      <c r="AB6" s="4"/>
      <c r="AE6" s="4" t="s">
        <v>4</v>
      </c>
      <c r="AF6" s="4" t="s">
        <v>31</v>
      </c>
    </row>
    <row r="7" spans="1:42" ht="30" customHeight="1" thickBot="1">
      <c r="B7" s="1"/>
      <c r="C7" s="3"/>
      <c r="D7" s="3"/>
      <c r="E7" s="1"/>
      <c r="F7" s="1"/>
      <c r="G7" s="1"/>
      <c r="H7" s="1"/>
      <c r="I7" s="1"/>
      <c r="J7" s="1"/>
      <c r="K7" s="1"/>
      <c r="L7" s="1"/>
      <c r="M7" s="3"/>
      <c r="N7" s="3"/>
      <c r="O7" s="1"/>
      <c r="P7" s="1"/>
      <c r="Q7" s="3"/>
      <c r="R7" s="3"/>
      <c r="S7" s="1"/>
      <c r="T7" s="1"/>
      <c r="U7" s="1"/>
      <c r="V7" s="1"/>
      <c r="W7" s="1"/>
      <c r="AA7" s="1"/>
      <c r="AB7" s="3"/>
      <c r="AD7" s="1"/>
      <c r="AE7" s="3"/>
      <c r="AF7" s="3"/>
      <c r="AG7" s="1"/>
      <c r="AH7" s="1"/>
      <c r="AI7" s="1"/>
      <c r="AJ7" s="1"/>
      <c r="AK7" s="1"/>
    </row>
    <row r="8" spans="1:42" ht="30" customHeight="1" thickBot="1">
      <c r="A8" s="5"/>
      <c r="B8" s="6" t="s">
        <v>15</v>
      </c>
      <c r="C8" s="6" t="s">
        <v>16</v>
      </c>
      <c r="D8" s="6" t="s">
        <v>17</v>
      </c>
      <c r="E8" s="6" t="s">
        <v>20</v>
      </c>
      <c r="F8" s="6" t="s">
        <v>19</v>
      </c>
      <c r="G8" s="6" t="s">
        <v>18</v>
      </c>
      <c r="H8" s="7" t="s">
        <v>21</v>
      </c>
      <c r="I8" s="7" t="s">
        <v>296</v>
      </c>
      <c r="J8" s="7" t="s">
        <v>297</v>
      </c>
      <c r="K8" s="7" t="s">
        <v>298</v>
      </c>
      <c r="L8" s="7" t="s">
        <v>299</v>
      </c>
      <c r="M8" s="9" t="s">
        <v>22</v>
      </c>
      <c r="N8" s="53"/>
      <c r="O8" s="12"/>
      <c r="P8" s="6" t="s">
        <v>15</v>
      </c>
      <c r="Q8" s="6" t="s">
        <v>16</v>
      </c>
      <c r="R8" s="6" t="s">
        <v>17</v>
      </c>
      <c r="S8" s="6" t="s">
        <v>20</v>
      </c>
      <c r="T8" s="6" t="s">
        <v>19</v>
      </c>
      <c r="U8" s="6" t="s">
        <v>18</v>
      </c>
      <c r="V8" s="7" t="s">
        <v>21</v>
      </c>
      <c r="W8" s="7" t="s">
        <v>296</v>
      </c>
      <c r="X8" s="7" t="s">
        <v>297</v>
      </c>
      <c r="Y8" s="7" t="s">
        <v>298</v>
      </c>
      <c r="Z8" s="7" t="s">
        <v>299</v>
      </c>
      <c r="AA8" s="9" t="s">
        <v>22</v>
      </c>
      <c r="AB8" s="53"/>
      <c r="AC8" s="5"/>
      <c r="AD8" s="6" t="s">
        <v>15</v>
      </c>
      <c r="AE8" s="6" t="s">
        <v>16</v>
      </c>
      <c r="AF8" s="6" t="s">
        <v>17</v>
      </c>
      <c r="AG8" s="6" t="s">
        <v>20</v>
      </c>
      <c r="AH8" s="6" t="s">
        <v>19</v>
      </c>
      <c r="AI8" s="6" t="s">
        <v>18</v>
      </c>
      <c r="AJ8" s="7" t="s">
        <v>21</v>
      </c>
      <c r="AK8" s="7" t="s">
        <v>296</v>
      </c>
      <c r="AL8" s="7" t="s">
        <v>297</v>
      </c>
      <c r="AM8" s="7" t="s">
        <v>298</v>
      </c>
      <c r="AN8" s="7" t="s">
        <v>299</v>
      </c>
      <c r="AO8" s="88" t="s">
        <v>22</v>
      </c>
      <c r="AP8" s="6"/>
    </row>
    <row r="9" spans="1:42" ht="30" customHeight="1">
      <c r="A9" s="5" t="s">
        <v>5</v>
      </c>
      <c r="B9" s="73" t="s">
        <v>263</v>
      </c>
      <c r="C9" s="73" t="s">
        <v>173</v>
      </c>
      <c r="D9" s="73" t="s">
        <v>264</v>
      </c>
      <c r="E9" s="15"/>
      <c r="F9" s="15"/>
      <c r="G9" s="15">
        <v>5</v>
      </c>
      <c r="H9" s="38">
        <v>4</v>
      </c>
      <c r="I9" s="47">
        <v>4</v>
      </c>
      <c r="J9" s="15">
        <v>3</v>
      </c>
      <c r="K9" s="15">
        <v>4</v>
      </c>
      <c r="L9" s="38"/>
      <c r="M9" s="25">
        <f>SUM(E9:L9)</f>
        <v>20</v>
      </c>
      <c r="N9" s="60"/>
      <c r="O9" s="5" t="s">
        <v>5</v>
      </c>
      <c r="P9" s="28" t="s">
        <v>178</v>
      </c>
      <c r="Q9" s="28" t="s">
        <v>179</v>
      </c>
      <c r="R9" s="28" t="s">
        <v>142</v>
      </c>
      <c r="S9" s="29"/>
      <c r="T9" s="15">
        <v>4</v>
      </c>
      <c r="U9" s="15">
        <v>5</v>
      </c>
      <c r="V9" s="38">
        <v>5</v>
      </c>
      <c r="W9" s="47">
        <v>4</v>
      </c>
      <c r="X9" s="15">
        <v>4</v>
      </c>
      <c r="Y9" s="14"/>
      <c r="Z9" s="38">
        <v>4</v>
      </c>
      <c r="AA9" s="25">
        <f t="shared" ref="AA9:AA16" si="0">SUM(S9:Z9)</f>
        <v>26</v>
      </c>
      <c r="AB9" s="60"/>
      <c r="AC9" s="12" t="s">
        <v>5</v>
      </c>
      <c r="AD9" s="24" t="s">
        <v>38</v>
      </c>
      <c r="AE9" s="24" t="s">
        <v>265</v>
      </c>
      <c r="AF9" s="24" t="s">
        <v>266</v>
      </c>
      <c r="AG9" s="15"/>
      <c r="AH9" s="24"/>
      <c r="AI9" s="15">
        <v>5</v>
      </c>
      <c r="AJ9" s="27"/>
      <c r="AK9" s="47"/>
      <c r="AL9" s="15">
        <v>5</v>
      </c>
      <c r="AM9" s="24"/>
      <c r="AN9" s="38">
        <v>5</v>
      </c>
      <c r="AO9" s="89">
        <f t="shared" ref="AO9:AO18" si="1">SUM(AG9:AN9)</f>
        <v>15</v>
      </c>
      <c r="AP9" s="60"/>
    </row>
    <row r="10" spans="1:42" ht="30" customHeight="1">
      <c r="A10" s="5" t="s">
        <v>6</v>
      </c>
      <c r="B10" s="73" t="s">
        <v>75</v>
      </c>
      <c r="C10" s="73" t="s">
        <v>290</v>
      </c>
      <c r="D10" s="73" t="s">
        <v>196</v>
      </c>
      <c r="E10" s="15"/>
      <c r="F10" s="15"/>
      <c r="G10" s="15"/>
      <c r="H10" s="38">
        <v>5</v>
      </c>
      <c r="I10" s="47"/>
      <c r="J10" s="15">
        <v>4</v>
      </c>
      <c r="K10" s="15">
        <v>5</v>
      </c>
      <c r="L10" s="38">
        <v>4</v>
      </c>
      <c r="M10" s="25">
        <f>SUM(E10:L10)</f>
        <v>18</v>
      </c>
      <c r="N10" s="60"/>
      <c r="O10" s="5" t="s">
        <v>6</v>
      </c>
      <c r="P10" s="14" t="s">
        <v>143</v>
      </c>
      <c r="Q10" s="14" t="s">
        <v>144</v>
      </c>
      <c r="R10" s="14" t="s">
        <v>37</v>
      </c>
      <c r="S10" s="15">
        <v>4</v>
      </c>
      <c r="T10" s="14"/>
      <c r="U10" s="15"/>
      <c r="V10" s="16"/>
      <c r="W10" s="47">
        <v>5</v>
      </c>
      <c r="X10" s="15">
        <v>5</v>
      </c>
      <c r="Y10" s="15">
        <v>5</v>
      </c>
      <c r="Z10" s="38">
        <v>5</v>
      </c>
      <c r="AA10" s="25">
        <f t="shared" si="0"/>
        <v>24</v>
      </c>
      <c r="AB10" s="60"/>
      <c r="AC10" s="12" t="s">
        <v>6</v>
      </c>
      <c r="AD10" s="24" t="s">
        <v>83</v>
      </c>
      <c r="AE10" s="24" t="s">
        <v>138</v>
      </c>
      <c r="AF10" s="24" t="s">
        <v>139</v>
      </c>
      <c r="AG10" s="15">
        <v>5</v>
      </c>
      <c r="AH10" s="15">
        <v>5</v>
      </c>
      <c r="AI10" s="15">
        <v>3</v>
      </c>
      <c r="AJ10" s="27"/>
      <c r="AK10" s="47"/>
      <c r="AL10" s="15"/>
      <c r="AM10" s="24"/>
      <c r="AN10" s="38"/>
      <c r="AO10" s="25">
        <f t="shared" si="1"/>
        <v>13</v>
      </c>
      <c r="AP10" s="60"/>
    </row>
    <row r="11" spans="1:42" ht="30" customHeight="1">
      <c r="A11" s="5" t="s">
        <v>7</v>
      </c>
      <c r="B11" s="73" t="s">
        <v>205</v>
      </c>
      <c r="C11" s="73" t="s">
        <v>206</v>
      </c>
      <c r="D11" s="73" t="s">
        <v>359</v>
      </c>
      <c r="E11" s="15"/>
      <c r="F11" s="15"/>
      <c r="G11" s="15"/>
      <c r="H11" s="38"/>
      <c r="I11" s="47">
        <v>5</v>
      </c>
      <c r="J11" s="15">
        <v>5</v>
      </c>
      <c r="K11" s="15"/>
      <c r="L11" s="38">
        <v>3</v>
      </c>
      <c r="M11" s="25">
        <f>SUM(E11:L11)</f>
        <v>13</v>
      </c>
      <c r="N11" s="60"/>
      <c r="O11" s="5" t="s">
        <v>7</v>
      </c>
      <c r="P11" s="14" t="s">
        <v>140</v>
      </c>
      <c r="Q11" s="14" t="s">
        <v>141</v>
      </c>
      <c r="R11" s="14" t="s">
        <v>142</v>
      </c>
      <c r="S11" s="15">
        <v>5</v>
      </c>
      <c r="T11" s="15">
        <v>5</v>
      </c>
      <c r="U11" s="15">
        <v>4</v>
      </c>
      <c r="V11" s="16"/>
      <c r="W11" s="47"/>
      <c r="X11" s="15"/>
      <c r="Y11" s="14"/>
      <c r="Z11" s="38"/>
      <c r="AA11" s="25">
        <f t="shared" si="0"/>
        <v>14</v>
      </c>
      <c r="AB11" s="60"/>
      <c r="AC11" s="12" t="s">
        <v>7</v>
      </c>
      <c r="AD11" s="24" t="s">
        <v>295</v>
      </c>
      <c r="AE11" s="24" t="s">
        <v>282</v>
      </c>
      <c r="AF11" s="24" t="s">
        <v>250</v>
      </c>
      <c r="AG11" s="15"/>
      <c r="AH11" s="24"/>
      <c r="AI11" s="24"/>
      <c r="AJ11" s="27"/>
      <c r="AK11" s="79"/>
      <c r="AL11" s="15">
        <v>4</v>
      </c>
      <c r="AM11" s="15">
        <v>5</v>
      </c>
      <c r="AN11" s="38">
        <v>4</v>
      </c>
      <c r="AO11" s="25">
        <f t="shared" si="1"/>
        <v>13</v>
      </c>
      <c r="AP11" s="60"/>
    </row>
    <row r="12" spans="1:42" ht="30" customHeight="1">
      <c r="A12" s="5" t="s">
        <v>8</v>
      </c>
      <c r="B12" s="73" t="s">
        <v>147</v>
      </c>
      <c r="C12" s="73" t="s">
        <v>148</v>
      </c>
      <c r="D12" s="73" t="s">
        <v>142</v>
      </c>
      <c r="E12" s="15">
        <v>5</v>
      </c>
      <c r="F12" s="15"/>
      <c r="G12" s="15"/>
      <c r="H12" s="38"/>
      <c r="I12" s="47"/>
      <c r="J12" s="15"/>
      <c r="K12" s="15"/>
      <c r="L12" s="38">
        <v>5</v>
      </c>
      <c r="M12" s="25">
        <f>SUM(E12:L12)</f>
        <v>10</v>
      </c>
      <c r="N12" s="60"/>
      <c r="O12" s="5" t="s">
        <v>8</v>
      </c>
      <c r="P12" s="14" t="s">
        <v>126</v>
      </c>
      <c r="Q12" s="14" t="s">
        <v>145</v>
      </c>
      <c r="R12" s="14" t="s">
        <v>37</v>
      </c>
      <c r="S12" s="15">
        <v>3</v>
      </c>
      <c r="T12" s="14"/>
      <c r="U12" s="15">
        <v>3</v>
      </c>
      <c r="V12" s="38">
        <v>4</v>
      </c>
      <c r="W12" s="47"/>
      <c r="X12" s="15"/>
      <c r="Y12" s="14"/>
      <c r="Z12" s="38"/>
      <c r="AA12" s="25">
        <f t="shared" si="0"/>
        <v>10</v>
      </c>
      <c r="AB12" s="60"/>
      <c r="AC12" s="12" t="s">
        <v>8</v>
      </c>
      <c r="AD12" s="24" t="s">
        <v>117</v>
      </c>
      <c r="AE12" s="24" t="s">
        <v>357</v>
      </c>
      <c r="AF12" s="24" t="s">
        <v>358</v>
      </c>
      <c r="AG12" s="15"/>
      <c r="AH12" s="24"/>
      <c r="AI12" s="24"/>
      <c r="AJ12" s="24"/>
      <c r="AK12" s="79"/>
      <c r="AL12" s="15">
        <v>3</v>
      </c>
      <c r="AM12" s="15">
        <v>4</v>
      </c>
      <c r="AN12" s="38"/>
      <c r="AO12" s="25">
        <f t="shared" si="1"/>
        <v>7</v>
      </c>
      <c r="AP12" s="60"/>
    </row>
    <row r="13" spans="1:42" ht="30" customHeight="1">
      <c r="A13" s="5" t="s">
        <v>9</v>
      </c>
      <c r="B13" s="73" t="s">
        <v>103</v>
      </c>
      <c r="C13" s="73" t="s">
        <v>104</v>
      </c>
      <c r="D13" s="73" t="s">
        <v>187</v>
      </c>
      <c r="E13" s="15"/>
      <c r="F13" s="15">
        <v>5</v>
      </c>
      <c r="G13" s="15"/>
      <c r="H13" s="38"/>
      <c r="I13" s="47"/>
      <c r="J13" s="15"/>
      <c r="K13" s="15"/>
      <c r="L13" s="38"/>
      <c r="M13" s="25">
        <f>SUM(E13:L13)</f>
        <v>5</v>
      </c>
      <c r="N13" s="85"/>
      <c r="O13" s="5" t="s">
        <v>9</v>
      </c>
      <c r="P13" s="14" t="s">
        <v>110</v>
      </c>
      <c r="Q13" s="14" t="s">
        <v>111</v>
      </c>
      <c r="R13" s="14" t="s">
        <v>372</v>
      </c>
      <c r="S13" s="15"/>
      <c r="T13" s="14"/>
      <c r="U13" s="14"/>
      <c r="V13" s="16"/>
      <c r="W13" s="14"/>
      <c r="X13" s="14"/>
      <c r="Y13" s="15">
        <v>4</v>
      </c>
      <c r="Z13" s="38">
        <v>3</v>
      </c>
      <c r="AA13" s="25">
        <f t="shared" si="0"/>
        <v>7</v>
      </c>
      <c r="AB13" s="85"/>
      <c r="AC13" s="12" t="s">
        <v>9</v>
      </c>
      <c r="AD13" s="24" t="s">
        <v>214</v>
      </c>
      <c r="AE13" s="24" t="s">
        <v>215</v>
      </c>
      <c r="AF13" s="24"/>
      <c r="AG13" s="15"/>
      <c r="AH13" s="15">
        <v>4</v>
      </c>
      <c r="AI13" s="15">
        <v>2</v>
      </c>
      <c r="AJ13" s="24"/>
      <c r="AK13" s="15"/>
      <c r="AL13" s="15"/>
      <c r="AM13" s="24"/>
      <c r="AN13" s="38"/>
      <c r="AO13" s="25">
        <f t="shared" si="1"/>
        <v>6</v>
      </c>
      <c r="AP13" s="85"/>
    </row>
    <row r="14" spans="1:42" ht="30" customHeight="1">
      <c r="A14" s="5" t="s">
        <v>10</v>
      </c>
      <c r="B14" s="73" t="s">
        <v>308</v>
      </c>
      <c r="C14" s="73" t="s">
        <v>318</v>
      </c>
      <c r="D14" s="73" t="s">
        <v>324</v>
      </c>
      <c r="E14" s="15"/>
      <c r="F14" s="15"/>
      <c r="G14" s="15"/>
      <c r="H14" s="38"/>
      <c r="I14" s="47"/>
      <c r="J14" s="15">
        <v>1</v>
      </c>
      <c r="K14" s="15">
        <v>3</v>
      </c>
      <c r="L14" s="38"/>
      <c r="M14" s="25">
        <f>SUM(E14:L14)</f>
        <v>4</v>
      </c>
      <c r="N14" s="85"/>
      <c r="O14" s="5" t="s">
        <v>10</v>
      </c>
      <c r="P14" s="28" t="s">
        <v>156</v>
      </c>
      <c r="Q14" s="28" t="s">
        <v>213</v>
      </c>
      <c r="R14" s="28" t="s">
        <v>204</v>
      </c>
      <c r="S14" s="29"/>
      <c r="T14" s="15">
        <v>3</v>
      </c>
      <c r="U14" s="15"/>
      <c r="V14" s="30"/>
      <c r="W14" s="14"/>
      <c r="X14" s="15"/>
      <c r="Y14" s="14"/>
      <c r="Z14" s="38"/>
      <c r="AA14" s="25">
        <f t="shared" si="0"/>
        <v>3</v>
      </c>
      <c r="AB14" s="85"/>
      <c r="AC14" s="12" t="s">
        <v>10</v>
      </c>
      <c r="AD14" s="24" t="s">
        <v>126</v>
      </c>
      <c r="AE14" s="24" t="s">
        <v>127</v>
      </c>
      <c r="AF14" s="75" t="s">
        <v>264</v>
      </c>
      <c r="AG14" s="15"/>
      <c r="AH14" s="24"/>
      <c r="AI14" s="24"/>
      <c r="AJ14" s="15">
        <v>5</v>
      </c>
      <c r="AK14" s="24"/>
      <c r="AL14" s="15"/>
      <c r="AM14" s="24"/>
      <c r="AN14" s="38"/>
      <c r="AO14" s="25">
        <f t="shared" si="1"/>
        <v>5</v>
      </c>
      <c r="AP14" s="85"/>
    </row>
    <row r="15" spans="1:42" ht="30" customHeight="1">
      <c r="A15" s="5" t="s">
        <v>11</v>
      </c>
      <c r="B15" s="73" t="s">
        <v>165</v>
      </c>
      <c r="C15" s="73" t="s">
        <v>166</v>
      </c>
      <c r="D15" s="73" t="s">
        <v>334</v>
      </c>
      <c r="E15" s="15"/>
      <c r="F15" s="15"/>
      <c r="G15" s="15"/>
      <c r="H15" s="38"/>
      <c r="I15" s="47"/>
      <c r="J15" s="15">
        <v>2</v>
      </c>
      <c r="K15" s="15"/>
      <c r="L15" s="38">
        <v>1</v>
      </c>
      <c r="M15" s="25">
        <f>SUM(E15:L15)</f>
        <v>3</v>
      </c>
      <c r="N15" s="60"/>
      <c r="O15" s="5" t="s">
        <v>11</v>
      </c>
      <c r="P15" s="14" t="s">
        <v>126</v>
      </c>
      <c r="Q15" s="14" t="s">
        <v>145</v>
      </c>
      <c r="R15" s="14" t="s">
        <v>187</v>
      </c>
      <c r="S15" s="15"/>
      <c r="T15" s="14"/>
      <c r="U15" s="14"/>
      <c r="V15" s="16"/>
      <c r="W15" s="15">
        <v>3</v>
      </c>
      <c r="X15" s="14"/>
      <c r="Y15" s="14"/>
      <c r="Z15" s="38"/>
      <c r="AA15" s="25">
        <f t="shared" si="0"/>
        <v>3</v>
      </c>
      <c r="AB15" s="60"/>
      <c r="AC15" s="12" t="s">
        <v>11</v>
      </c>
      <c r="AD15" s="24" t="s">
        <v>178</v>
      </c>
      <c r="AE15" s="24" t="s">
        <v>267</v>
      </c>
      <c r="AF15" s="24" t="s">
        <v>268</v>
      </c>
      <c r="AG15" s="15"/>
      <c r="AH15" s="24"/>
      <c r="AI15" s="15">
        <v>4</v>
      </c>
      <c r="AJ15" s="24"/>
      <c r="AK15" s="15"/>
      <c r="AL15" s="15"/>
      <c r="AM15" s="24"/>
      <c r="AN15" s="38"/>
      <c r="AO15" s="25">
        <f t="shared" si="1"/>
        <v>4</v>
      </c>
      <c r="AP15" s="60"/>
    </row>
    <row r="16" spans="1:42" ht="30" customHeight="1" thickBot="1">
      <c r="A16" s="5" t="s">
        <v>12</v>
      </c>
      <c r="B16" s="24" t="s">
        <v>223</v>
      </c>
      <c r="C16" s="24" t="s">
        <v>385</v>
      </c>
      <c r="D16" s="24" t="s">
        <v>347</v>
      </c>
      <c r="E16" s="15"/>
      <c r="F16" s="14"/>
      <c r="G16" s="14"/>
      <c r="H16" s="16"/>
      <c r="I16" s="63"/>
      <c r="J16" s="14"/>
      <c r="K16" s="14"/>
      <c r="L16" s="38">
        <v>2</v>
      </c>
      <c r="M16" s="86">
        <f>SUM(E16:L16)</f>
        <v>2</v>
      </c>
      <c r="N16" s="60"/>
      <c r="O16" s="5" t="s">
        <v>12</v>
      </c>
      <c r="P16" s="14" t="s">
        <v>43</v>
      </c>
      <c r="Q16" s="14" t="s">
        <v>146</v>
      </c>
      <c r="R16" s="14" t="s">
        <v>37</v>
      </c>
      <c r="S16" s="15">
        <v>2</v>
      </c>
      <c r="T16" s="14"/>
      <c r="U16" s="15"/>
      <c r="V16" s="38"/>
      <c r="W16" s="15"/>
      <c r="X16" s="15"/>
      <c r="Y16" s="14"/>
      <c r="Z16" s="38"/>
      <c r="AA16" s="86">
        <f t="shared" si="0"/>
        <v>2</v>
      </c>
      <c r="AB16" s="60"/>
      <c r="AC16" s="12" t="s">
        <v>12</v>
      </c>
      <c r="AD16" s="24" t="s">
        <v>214</v>
      </c>
      <c r="AE16" s="24" t="s">
        <v>216</v>
      </c>
      <c r="AF16" s="24" t="s">
        <v>191</v>
      </c>
      <c r="AG16" s="15"/>
      <c r="AH16" s="15">
        <v>3</v>
      </c>
      <c r="AI16" s="15"/>
      <c r="AJ16" s="24"/>
      <c r="AK16" s="15"/>
      <c r="AL16" s="15"/>
      <c r="AM16" s="24"/>
      <c r="AN16" s="38"/>
      <c r="AO16" s="25">
        <f t="shared" si="1"/>
        <v>3</v>
      </c>
      <c r="AP16" s="87"/>
    </row>
    <row r="17" spans="1:42" ht="30" customHeight="1" thickBot="1">
      <c r="A17" s="5" t="s">
        <v>13</v>
      </c>
      <c r="B17" s="24"/>
      <c r="C17" s="24"/>
      <c r="D17" s="24"/>
      <c r="E17" s="15"/>
      <c r="F17" s="14"/>
      <c r="G17" s="14"/>
      <c r="H17" s="16"/>
      <c r="I17" s="63"/>
      <c r="J17" s="14"/>
      <c r="K17" s="14"/>
      <c r="L17" s="38"/>
      <c r="M17" s="86"/>
      <c r="N17" s="60"/>
      <c r="O17" s="5" t="s">
        <v>13</v>
      </c>
      <c r="P17" s="13"/>
      <c r="Q17" s="13"/>
      <c r="R17" s="13"/>
      <c r="S17" s="20"/>
      <c r="T17" s="13"/>
      <c r="U17" s="13"/>
      <c r="V17" s="21"/>
      <c r="W17" s="13"/>
      <c r="X17" s="5"/>
      <c r="Y17" s="5"/>
      <c r="Z17" s="5"/>
      <c r="AA17" s="62"/>
      <c r="AB17" s="13"/>
      <c r="AC17" s="12" t="s">
        <v>13</v>
      </c>
      <c r="AD17" s="24" t="s">
        <v>260</v>
      </c>
      <c r="AE17" s="24" t="s">
        <v>261</v>
      </c>
      <c r="AF17" s="24" t="s">
        <v>358</v>
      </c>
      <c r="AG17" s="15"/>
      <c r="AH17" s="24"/>
      <c r="AI17" s="24"/>
      <c r="AJ17" s="24"/>
      <c r="AK17" s="24"/>
      <c r="AL17" s="15"/>
      <c r="AM17" s="24"/>
      <c r="AN17" s="38">
        <v>3</v>
      </c>
      <c r="AO17" s="25">
        <f t="shared" si="1"/>
        <v>3</v>
      </c>
      <c r="AP17" s="87"/>
    </row>
    <row r="18" spans="1:42" ht="30" customHeight="1" thickBot="1">
      <c r="A18" s="5" t="s">
        <v>14</v>
      </c>
      <c r="B18" s="13"/>
      <c r="C18" s="13"/>
      <c r="D18" s="13"/>
      <c r="E18" s="20"/>
      <c r="F18" s="13"/>
      <c r="G18" s="13"/>
      <c r="H18" s="21"/>
      <c r="I18" s="54"/>
      <c r="J18" s="5"/>
      <c r="K18" s="5"/>
      <c r="L18" s="13"/>
      <c r="M18" s="62"/>
      <c r="N18" s="13"/>
      <c r="O18" s="5" t="s">
        <v>14</v>
      </c>
      <c r="P18" s="13"/>
      <c r="Q18" s="13"/>
      <c r="R18" s="13"/>
      <c r="S18" s="20"/>
      <c r="T18" s="13"/>
      <c r="U18" s="13"/>
      <c r="V18" s="21"/>
      <c r="W18" s="13"/>
      <c r="X18" s="5"/>
      <c r="Y18" s="5"/>
      <c r="Z18" s="5"/>
      <c r="AA18" s="5"/>
      <c r="AB18" s="5"/>
      <c r="AC18" s="12" t="s">
        <v>14</v>
      </c>
      <c r="AD18" s="24" t="s">
        <v>293</v>
      </c>
      <c r="AE18" s="24" t="s">
        <v>384</v>
      </c>
      <c r="AF18" s="24"/>
      <c r="AG18" s="24"/>
      <c r="AH18" s="24"/>
      <c r="AI18" s="24"/>
      <c r="AJ18" s="24"/>
      <c r="AK18" s="24"/>
      <c r="AL18" s="15"/>
      <c r="AM18" s="24"/>
      <c r="AN18" s="38">
        <v>2</v>
      </c>
      <c r="AO18" s="86">
        <f t="shared" si="1"/>
        <v>2</v>
      </c>
      <c r="AP18" s="87"/>
    </row>
    <row r="19" spans="1:42" ht="30" customHeight="1">
      <c r="A19" s="5" t="s">
        <v>23</v>
      </c>
      <c r="B19" s="5"/>
      <c r="C19" s="5"/>
      <c r="D19" s="5"/>
      <c r="E19" s="5"/>
      <c r="F19" s="5"/>
      <c r="G19" s="5"/>
      <c r="H19" s="8"/>
      <c r="I19" s="52"/>
      <c r="J19" s="5"/>
      <c r="K19" s="5"/>
      <c r="L19" s="5"/>
      <c r="M19" s="5"/>
      <c r="N19" s="5"/>
      <c r="O19" s="5" t="s">
        <v>23</v>
      </c>
      <c r="P19" s="5"/>
      <c r="Q19" s="5"/>
      <c r="R19" s="5"/>
      <c r="S19" s="5"/>
      <c r="T19" s="5"/>
      <c r="U19" s="5"/>
      <c r="V19" s="8"/>
      <c r="W19" s="5"/>
      <c r="X19" s="5"/>
      <c r="Y19" s="5"/>
      <c r="Z19" s="5"/>
      <c r="AA19" s="5"/>
      <c r="AB19" s="5"/>
      <c r="AC19" s="5" t="s">
        <v>23</v>
      </c>
      <c r="AD19" s="56"/>
      <c r="AE19" s="56"/>
      <c r="AF19" s="56"/>
      <c r="AG19" s="56"/>
      <c r="AH19" s="56"/>
      <c r="AI19" s="56"/>
      <c r="AJ19" s="78"/>
      <c r="AK19" s="66"/>
      <c r="AL19" s="3"/>
    </row>
    <row r="20" spans="1:42" ht="30" customHeight="1">
      <c r="A20" s="5" t="s">
        <v>24</v>
      </c>
      <c r="B20" s="5"/>
      <c r="C20" s="5"/>
      <c r="D20" s="5"/>
      <c r="E20" s="5"/>
      <c r="F20" s="5"/>
      <c r="G20" s="5"/>
      <c r="H20" s="8"/>
      <c r="I20" s="52"/>
      <c r="J20" s="5"/>
      <c r="K20" s="5"/>
      <c r="L20" s="5"/>
      <c r="M20" s="5"/>
      <c r="N20" s="5"/>
      <c r="O20" s="5" t="s">
        <v>24</v>
      </c>
      <c r="P20" s="5"/>
      <c r="Q20" s="5"/>
      <c r="R20" s="5"/>
      <c r="S20" s="5"/>
      <c r="T20" s="5"/>
      <c r="U20" s="5"/>
      <c r="V20" s="8"/>
      <c r="W20" s="5"/>
      <c r="X20" s="5"/>
      <c r="Y20" s="5"/>
      <c r="Z20" s="5"/>
      <c r="AA20" s="5"/>
      <c r="AB20" s="5"/>
      <c r="AC20" s="5" t="s">
        <v>24</v>
      </c>
      <c r="AD20" s="5"/>
      <c r="AE20" s="5"/>
      <c r="AF20" s="5"/>
      <c r="AG20" s="5"/>
      <c r="AH20" s="5"/>
      <c r="AI20" s="5"/>
      <c r="AJ20" s="8"/>
      <c r="AK20" s="10"/>
      <c r="AL20" s="3"/>
    </row>
    <row r="21" spans="1:42" ht="30" customHeight="1">
      <c r="A21" s="5" t="s">
        <v>25</v>
      </c>
      <c r="B21" s="5"/>
      <c r="C21" s="5"/>
      <c r="D21" s="5"/>
      <c r="E21" s="5"/>
      <c r="F21" s="5"/>
      <c r="G21" s="5"/>
      <c r="H21" s="8"/>
      <c r="I21" s="52"/>
      <c r="J21" s="5"/>
      <c r="K21" s="5"/>
      <c r="L21" s="5"/>
      <c r="M21" s="5"/>
      <c r="N21" s="5"/>
      <c r="O21" s="5" t="s">
        <v>25</v>
      </c>
      <c r="P21" s="5"/>
      <c r="Q21" s="5"/>
      <c r="R21" s="5"/>
      <c r="S21" s="5"/>
      <c r="T21" s="5"/>
      <c r="U21" s="5"/>
      <c r="V21" s="8"/>
      <c r="W21" s="5"/>
      <c r="X21" s="5"/>
      <c r="Y21" s="5"/>
      <c r="Z21" s="5"/>
      <c r="AA21" s="5"/>
      <c r="AB21" s="5"/>
      <c r="AC21" s="5" t="s">
        <v>25</v>
      </c>
      <c r="AD21" s="5"/>
      <c r="AE21" s="5"/>
      <c r="AF21" s="5"/>
      <c r="AG21" s="5"/>
      <c r="AH21" s="5"/>
      <c r="AI21" s="5"/>
      <c r="AJ21" s="8"/>
      <c r="AK21" s="10"/>
      <c r="AL21" s="3"/>
    </row>
    <row r="22" spans="1:42" ht="30" customHeight="1">
      <c r="A22" s="5" t="s">
        <v>26</v>
      </c>
      <c r="B22" s="5"/>
      <c r="C22" s="5"/>
      <c r="D22" s="5"/>
      <c r="E22" s="5"/>
      <c r="F22" s="5"/>
      <c r="G22" s="5"/>
      <c r="H22" s="8"/>
      <c r="I22" s="52"/>
      <c r="J22" s="5"/>
      <c r="K22" s="5"/>
      <c r="L22" s="5"/>
      <c r="M22" s="5"/>
      <c r="N22" s="5"/>
      <c r="O22" s="5" t="s">
        <v>26</v>
      </c>
      <c r="P22" s="5"/>
      <c r="Q22" s="5"/>
      <c r="R22" s="5"/>
      <c r="S22" s="5"/>
      <c r="T22" s="5"/>
      <c r="U22" s="5"/>
      <c r="V22" s="8"/>
      <c r="W22" s="5"/>
      <c r="X22" s="5"/>
      <c r="Y22" s="5"/>
      <c r="Z22" s="5"/>
      <c r="AA22" s="5"/>
      <c r="AB22" s="5"/>
      <c r="AC22" s="5" t="s">
        <v>26</v>
      </c>
      <c r="AD22" s="5"/>
      <c r="AE22" s="5"/>
      <c r="AF22" s="5"/>
      <c r="AG22" s="5"/>
      <c r="AH22" s="5"/>
      <c r="AI22" s="5"/>
      <c r="AJ22" s="8"/>
      <c r="AK22" s="10"/>
      <c r="AL22" s="3"/>
    </row>
    <row r="23" spans="1:42" ht="30" customHeight="1">
      <c r="A23" s="5" t="s">
        <v>27</v>
      </c>
      <c r="B23" s="5"/>
      <c r="C23" s="5"/>
      <c r="D23" s="5"/>
      <c r="E23" s="5"/>
      <c r="F23" s="5"/>
      <c r="G23" s="5"/>
      <c r="H23" s="8"/>
      <c r="I23" s="52"/>
      <c r="J23" s="5"/>
      <c r="K23" s="5"/>
      <c r="L23" s="5"/>
      <c r="M23" s="5"/>
      <c r="N23" s="5"/>
      <c r="O23" s="5" t="s">
        <v>27</v>
      </c>
      <c r="P23" s="5"/>
      <c r="Q23" s="5"/>
      <c r="R23" s="5"/>
      <c r="S23" s="5"/>
      <c r="T23" s="5"/>
      <c r="U23" s="5"/>
      <c r="V23" s="8"/>
      <c r="W23" s="5"/>
      <c r="X23" s="5"/>
      <c r="Y23" s="5"/>
      <c r="Z23" s="5"/>
      <c r="AA23" s="5"/>
      <c r="AB23" s="5"/>
      <c r="AC23" s="5" t="s">
        <v>27</v>
      </c>
      <c r="AD23" s="5"/>
      <c r="AE23" s="5"/>
      <c r="AF23" s="5"/>
      <c r="AG23" s="5"/>
      <c r="AH23" s="5"/>
      <c r="AI23" s="5"/>
      <c r="AJ23" s="8"/>
      <c r="AK23" s="10"/>
      <c r="AL23" s="3"/>
    </row>
    <row r="24" spans="1:42" ht="30" customHeight="1">
      <c r="A24" s="5" t="s">
        <v>28</v>
      </c>
      <c r="B24" s="5"/>
      <c r="C24" s="5"/>
      <c r="D24" s="5"/>
      <c r="E24" s="5"/>
      <c r="F24" s="5"/>
      <c r="G24" s="5"/>
      <c r="H24" s="8"/>
      <c r="I24" s="52"/>
      <c r="J24" s="5"/>
      <c r="K24" s="5"/>
      <c r="L24" s="5"/>
      <c r="M24" s="5"/>
      <c r="N24" s="5"/>
      <c r="O24" s="5" t="s">
        <v>28</v>
      </c>
      <c r="P24" s="5"/>
      <c r="Q24" s="5"/>
      <c r="R24" s="5"/>
      <c r="S24" s="5"/>
      <c r="T24" s="5"/>
      <c r="U24" s="5"/>
      <c r="V24" s="8"/>
      <c r="W24" s="66"/>
      <c r="Z24" s="56"/>
      <c r="AA24" s="5"/>
      <c r="AB24" s="5"/>
      <c r="AC24" s="5" t="s">
        <v>28</v>
      </c>
      <c r="AD24" s="5"/>
      <c r="AE24" s="5"/>
      <c r="AF24" s="5"/>
      <c r="AG24" s="5"/>
      <c r="AH24" s="5"/>
      <c r="AI24" s="5"/>
      <c r="AJ24" s="8"/>
      <c r="AK24" s="10"/>
    </row>
    <row r="25" spans="1:42" ht="30" customHeight="1" thickBot="1">
      <c r="A25" s="5" t="s">
        <v>29</v>
      </c>
      <c r="B25" s="5"/>
      <c r="C25" s="5"/>
      <c r="D25" s="5"/>
      <c r="E25" s="5"/>
      <c r="F25" s="5"/>
      <c r="G25" s="5"/>
      <c r="H25" s="8"/>
      <c r="I25" s="51"/>
      <c r="J25" s="5"/>
      <c r="K25" s="5"/>
      <c r="L25" s="5"/>
      <c r="M25" s="5"/>
      <c r="N25" s="5"/>
      <c r="O25" s="5" t="s">
        <v>29</v>
      </c>
      <c r="P25" s="5"/>
      <c r="Q25" s="5"/>
      <c r="R25" s="5"/>
      <c r="S25" s="5"/>
      <c r="T25" s="5"/>
      <c r="U25" s="5"/>
      <c r="V25" s="8"/>
      <c r="W25" s="11"/>
      <c r="Z25" s="5"/>
      <c r="AA25" s="5"/>
      <c r="AB25" s="5"/>
      <c r="AC25" s="5" t="s">
        <v>29</v>
      </c>
      <c r="AD25" s="5"/>
      <c r="AE25" s="5"/>
      <c r="AF25" s="5"/>
      <c r="AG25" s="5"/>
      <c r="AH25" s="5"/>
      <c r="AI25" s="5"/>
      <c r="AJ25" s="8"/>
      <c r="AK25" s="11"/>
    </row>
    <row r="26" spans="1:42" ht="30" customHeight="1"/>
    <row r="27" spans="1:42" ht="30" customHeight="1"/>
    <row r="28" spans="1:42" ht="30" customHeight="1"/>
    <row r="29" spans="1:42" ht="30" customHeight="1"/>
  </sheetData>
  <sortState ref="B9:M17">
    <sortCondition descending="1" ref="M9"/>
  </sortState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AQ29"/>
  <sheetViews>
    <sheetView topLeftCell="U4" workbookViewId="0">
      <selection activeCell="AF7" sqref="AF7"/>
    </sheetView>
  </sheetViews>
  <sheetFormatPr defaultRowHeight="14.25"/>
  <cols>
    <col min="2" max="2" width="13.375" customWidth="1"/>
    <col min="3" max="3" width="18.875" customWidth="1"/>
    <col min="4" max="4" width="11" customWidth="1"/>
    <col min="5" max="5" width="13.75" customWidth="1"/>
    <col min="6" max="6" width="12.75" customWidth="1"/>
    <col min="7" max="8" width="13.25" customWidth="1"/>
    <col min="9" max="9" width="16.125" customWidth="1"/>
    <col min="10" max="10" width="15.75" customWidth="1"/>
    <col min="11" max="11" width="15.625" customWidth="1"/>
    <col min="12" max="12" width="13.625" customWidth="1"/>
    <col min="13" max="13" width="20.25" customWidth="1"/>
    <col min="14" max="14" width="13.75" customWidth="1"/>
    <col min="15" max="15" width="13.375" customWidth="1"/>
    <col min="16" max="16" width="14.375" customWidth="1"/>
    <col min="17" max="17" width="12.625" customWidth="1"/>
    <col min="18" max="18" width="14.5" customWidth="1"/>
    <col min="19" max="19" width="17.875" customWidth="1"/>
    <col min="20" max="20" width="12" customWidth="1"/>
    <col min="21" max="21" width="13.125" customWidth="1"/>
    <col min="22" max="22" width="12.125" customWidth="1"/>
    <col min="23" max="23" width="13.25" customWidth="1"/>
    <col min="24" max="24" width="17.5" customWidth="1"/>
    <col min="25" max="25" width="13.875" customWidth="1"/>
    <col min="26" max="26" width="15.375" customWidth="1"/>
    <col min="27" max="27" width="16.75" customWidth="1"/>
    <col min="28" max="28" width="4.5" customWidth="1"/>
    <col min="29" max="29" width="13.5" customWidth="1"/>
    <col min="30" max="30" width="16.625" customWidth="1"/>
    <col min="31" max="31" width="20.625" customWidth="1"/>
    <col min="33" max="33" width="15.375" customWidth="1"/>
    <col min="34" max="34" width="15.5" customWidth="1"/>
    <col min="35" max="35" width="14.625" customWidth="1"/>
    <col min="36" max="36" width="12.375" customWidth="1"/>
    <col min="37" max="37" width="15.625" customWidth="1"/>
    <col min="38" max="38" width="13.875" customWidth="1"/>
    <col min="39" max="39" width="15.625" customWidth="1"/>
    <col min="40" max="40" width="12" customWidth="1"/>
    <col min="41" max="41" width="14.625" customWidth="1"/>
  </cols>
  <sheetData>
    <row r="3" spans="1:43" ht="7.5" customHeight="1">
      <c r="D3" s="2"/>
      <c r="E3" s="2"/>
    </row>
    <row r="4" spans="1:43" ht="27.75" customHeight="1">
      <c r="D4" s="2" t="s">
        <v>98</v>
      </c>
      <c r="E4" s="2"/>
    </row>
    <row r="6" spans="1:43" ht="20.25" customHeight="1">
      <c r="C6" s="4" t="s">
        <v>1</v>
      </c>
      <c r="D6" s="4" t="s">
        <v>2</v>
      </c>
      <c r="M6" s="4"/>
      <c r="N6" s="4"/>
      <c r="Q6" s="4" t="s">
        <v>3</v>
      </c>
      <c r="R6" s="4" t="s">
        <v>30</v>
      </c>
      <c r="AB6" s="4"/>
      <c r="AE6" s="4" t="s">
        <v>4</v>
      </c>
      <c r="AF6" s="4" t="s">
        <v>31</v>
      </c>
    </row>
    <row r="7" spans="1:43" ht="30" customHeight="1" thickBot="1">
      <c r="B7" s="1"/>
      <c r="C7" s="3"/>
      <c r="D7" s="3"/>
      <c r="E7" s="1"/>
      <c r="F7" s="1"/>
      <c r="G7" s="1"/>
      <c r="H7" s="1"/>
      <c r="I7" s="1"/>
      <c r="J7" s="1"/>
      <c r="K7" s="1"/>
      <c r="L7" s="1"/>
      <c r="M7" s="3"/>
      <c r="N7" s="3"/>
      <c r="O7" s="1"/>
      <c r="P7" s="1"/>
      <c r="Q7" s="3"/>
      <c r="R7" s="3"/>
      <c r="S7" s="1"/>
      <c r="T7" s="1"/>
      <c r="U7" s="1"/>
      <c r="V7" s="1"/>
      <c r="W7" s="1"/>
      <c r="AA7" s="1"/>
      <c r="AB7" s="3"/>
      <c r="AD7" s="1"/>
      <c r="AE7" s="3"/>
      <c r="AF7" s="3"/>
      <c r="AG7" s="1"/>
      <c r="AH7" s="1"/>
      <c r="AI7" s="1"/>
      <c r="AJ7" s="1"/>
      <c r="AK7" s="1"/>
    </row>
    <row r="8" spans="1:43" ht="30" customHeight="1">
      <c r="A8" s="5"/>
      <c r="B8" s="6" t="s">
        <v>15</v>
      </c>
      <c r="C8" s="6" t="s">
        <v>16</v>
      </c>
      <c r="D8" s="6" t="s">
        <v>17</v>
      </c>
      <c r="E8" s="6" t="s">
        <v>20</v>
      </c>
      <c r="F8" s="6" t="s">
        <v>19</v>
      </c>
      <c r="G8" s="6" t="s">
        <v>18</v>
      </c>
      <c r="H8" s="6" t="s">
        <v>21</v>
      </c>
      <c r="I8" s="6" t="s">
        <v>296</v>
      </c>
      <c r="J8" s="6" t="s">
        <v>297</v>
      </c>
      <c r="K8" s="6" t="s">
        <v>298</v>
      </c>
      <c r="L8" s="7" t="s">
        <v>299</v>
      </c>
      <c r="M8" s="9" t="s">
        <v>22</v>
      </c>
      <c r="N8" s="53"/>
      <c r="O8" s="12"/>
      <c r="P8" s="6" t="s">
        <v>15</v>
      </c>
      <c r="Q8" s="6" t="s">
        <v>16</v>
      </c>
      <c r="R8" s="6" t="s">
        <v>17</v>
      </c>
      <c r="S8" s="6" t="s">
        <v>20</v>
      </c>
      <c r="T8" s="6" t="s">
        <v>19</v>
      </c>
      <c r="U8" s="6" t="s">
        <v>18</v>
      </c>
      <c r="V8" s="6" t="s">
        <v>21</v>
      </c>
      <c r="W8" s="6" t="s">
        <v>296</v>
      </c>
      <c r="X8" s="6" t="s">
        <v>297</v>
      </c>
      <c r="Y8" s="6" t="s">
        <v>298</v>
      </c>
      <c r="Z8" s="7" t="s">
        <v>299</v>
      </c>
      <c r="AA8" s="9" t="s">
        <v>22</v>
      </c>
      <c r="AB8" s="53"/>
      <c r="AC8" s="5"/>
      <c r="AD8" s="6" t="s">
        <v>15</v>
      </c>
      <c r="AE8" s="6" t="s">
        <v>16</v>
      </c>
      <c r="AF8" s="6" t="s">
        <v>17</v>
      </c>
      <c r="AG8" s="6" t="s">
        <v>20</v>
      </c>
      <c r="AH8" s="6" t="s">
        <v>19</v>
      </c>
      <c r="AI8" s="6" t="s">
        <v>18</v>
      </c>
      <c r="AJ8" s="6" t="s">
        <v>21</v>
      </c>
      <c r="AK8" s="6" t="s">
        <v>296</v>
      </c>
      <c r="AL8" s="6" t="s">
        <v>297</v>
      </c>
      <c r="AM8" s="6" t="s">
        <v>298</v>
      </c>
      <c r="AN8" s="6" t="s">
        <v>299</v>
      </c>
      <c r="AO8" s="6" t="s">
        <v>22</v>
      </c>
      <c r="AP8" s="5"/>
      <c r="AQ8" s="5"/>
    </row>
    <row r="9" spans="1:43" ht="30" customHeight="1">
      <c r="A9" s="5" t="s">
        <v>5</v>
      </c>
      <c r="B9" s="23" t="s">
        <v>68</v>
      </c>
      <c r="C9" s="23" t="s">
        <v>86</v>
      </c>
      <c r="D9" s="23" t="s">
        <v>376</v>
      </c>
      <c r="E9" s="19"/>
      <c r="F9" s="17"/>
      <c r="G9" s="17"/>
      <c r="H9" s="17"/>
      <c r="I9" s="17"/>
      <c r="J9" s="17"/>
      <c r="K9" s="17"/>
      <c r="L9" s="37">
        <v>5</v>
      </c>
      <c r="M9" s="26">
        <v>5</v>
      </c>
      <c r="N9" s="83"/>
      <c r="O9" s="5" t="s">
        <v>5</v>
      </c>
      <c r="P9" s="23" t="s">
        <v>150</v>
      </c>
      <c r="Q9" s="23" t="s">
        <v>151</v>
      </c>
      <c r="R9" s="23" t="s">
        <v>142</v>
      </c>
      <c r="S9" s="19">
        <v>4</v>
      </c>
      <c r="T9" s="19">
        <v>5</v>
      </c>
      <c r="U9" s="19"/>
      <c r="V9" s="19">
        <v>4</v>
      </c>
      <c r="W9" s="19">
        <v>5</v>
      </c>
      <c r="X9" s="19">
        <v>4</v>
      </c>
      <c r="Y9" s="17"/>
      <c r="Z9" s="37">
        <v>5</v>
      </c>
      <c r="AA9" s="26">
        <f t="shared" ref="AA9:AA15" si="0">SUM(S9:Z9)</f>
        <v>27</v>
      </c>
      <c r="AB9" s="80"/>
      <c r="AC9" s="5" t="s">
        <v>5</v>
      </c>
      <c r="AD9" s="23" t="s">
        <v>52</v>
      </c>
      <c r="AE9" s="23" t="s">
        <v>53</v>
      </c>
      <c r="AF9" s="23" t="s">
        <v>291</v>
      </c>
      <c r="AG9" s="19"/>
      <c r="AH9" s="17"/>
      <c r="AI9" s="17"/>
      <c r="AJ9" s="19">
        <v>5</v>
      </c>
      <c r="AK9" s="19">
        <v>5</v>
      </c>
      <c r="AL9" s="19">
        <v>5</v>
      </c>
      <c r="AM9" s="55"/>
      <c r="AN9" s="19">
        <v>5</v>
      </c>
      <c r="AO9" s="19">
        <v>20</v>
      </c>
      <c r="AP9" s="55"/>
      <c r="AQ9" s="55"/>
    </row>
    <row r="10" spans="1:43" ht="30" customHeight="1">
      <c r="A10" s="5" t="s">
        <v>6</v>
      </c>
      <c r="B10" s="23" t="s">
        <v>228</v>
      </c>
      <c r="C10" s="23" t="s">
        <v>386</v>
      </c>
      <c r="D10" s="23" t="s">
        <v>387</v>
      </c>
      <c r="E10" s="19"/>
      <c r="F10" s="17"/>
      <c r="G10" s="17"/>
      <c r="H10" s="17"/>
      <c r="I10" s="17"/>
      <c r="J10" s="17"/>
      <c r="K10" s="17"/>
      <c r="L10" s="37">
        <v>4</v>
      </c>
      <c r="M10" s="26">
        <v>4</v>
      </c>
      <c r="N10" s="83"/>
      <c r="O10" s="5" t="s">
        <v>6</v>
      </c>
      <c r="P10" s="23" t="s">
        <v>149</v>
      </c>
      <c r="Q10" s="23" t="s">
        <v>277</v>
      </c>
      <c r="R10" s="23" t="s">
        <v>37</v>
      </c>
      <c r="S10" s="19">
        <v>5</v>
      </c>
      <c r="T10" s="23"/>
      <c r="U10" s="19">
        <v>5</v>
      </c>
      <c r="V10" s="19">
        <v>5</v>
      </c>
      <c r="W10" s="19"/>
      <c r="X10" s="19">
        <v>5</v>
      </c>
      <c r="Y10" s="17"/>
      <c r="Z10" s="37"/>
      <c r="AA10" s="26">
        <f t="shared" si="0"/>
        <v>20</v>
      </c>
      <c r="AB10" s="57"/>
      <c r="AC10" s="5" t="s">
        <v>6</v>
      </c>
      <c r="AD10" s="13"/>
      <c r="AE10" s="13"/>
      <c r="AF10" s="13"/>
      <c r="AG10" s="20"/>
      <c r="AH10" s="13"/>
      <c r="AI10" s="13"/>
      <c r="AJ10" s="13"/>
      <c r="AK10" s="13"/>
      <c r="AL10" s="5"/>
      <c r="AM10" s="5"/>
      <c r="AN10" s="5"/>
      <c r="AO10" s="5"/>
      <c r="AP10" s="5"/>
      <c r="AQ10" s="5"/>
    </row>
    <row r="11" spans="1:43" ht="30" customHeight="1" thickBot="1">
      <c r="A11" s="5" t="s">
        <v>7</v>
      </c>
      <c r="B11" s="23" t="s">
        <v>52</v>
      </c>
      <c r="C11" s="23" t="s">
        <v>388</v>
      </c>
      <c r="D11" s="23" t="s">
        <v>389</v>
      </c>
      <c r="E11" s="19"/>
      <c r="F11" s="17"/>
      <c r="G11" s="17"/>
      <c r="H11" s="17"/>
      <c r="I11" s="17"/>
      <c r="J11" s="17"/>
      <c r="K11" s="17"/>
      <c r="L11" s="37">
        <v>3</v>
      </c>
      <c r="M11" s="82">
        <v>3</v>
      </c>
      <c r="N11" s="83"/>
      <c r="O11" s="5" t="s">
        <v>7</v>
      </c>
      <c r="P11" s="23" t="s">
        <v>328</v>
      </c>
      <c r="Q11" s="23" t="s">
        <v>329</v>
      </c>
      <c r="R11" s="23" t="s">
        <v>187</v>
      </c>
      <c r="S11" s="19"/>
      <c r="T11" s="17"/>
      <c r="U11" s="17"/>
      <c r="V11" s="17"/>
      <c r="W11" s="19">
        <v>4</v>
      </c>
      <c r="X11" s="17"/>
      <c r="Y11" s="19">
        <v>5</v>
      </c>
      <c r="Z11" s="37">
        <v>4</v>
      </c>
      <c r="AA11" s="26">
        <f t="shared" si="0"/>
        <v>13</v>
      </c>
      <c r="AB11" s="57"/>
      <c r="AC11" s="5" t="s">
        <v>7</v>
      </c>
      <c r="AD11" s="13"/>
      <c r="AE11" s="13"/>
      <c r="AF11" s="13"/>
      <c r="AG11" s="20"/>
      <c r="AH11" s="13"/>
      <c r="AI11" s="13"/>
      <c r="AJ11" s="13"/>
      <c r="AK11" s="13"/>
      <c r="AL11" s="5"/>
      <c r="AM11" s="5"/>
      <c r="AN11" s="5"/>
      <c r="AO11" s="5"/>
      <c r="AP11" s="5"/>
      <c r="AQ11" s="5"/>
    </row>
    <row r="12" spans="1:43" ht="30" customHeight="1">
      <c r="A12" s="5" t="s">
        <v>8</v>
      </c>
      <c r="B12" s="13"/>
      <c r="C12" s="13"/>
      <c r="D12" s="13"/>
      <c r="E12" s="20"/>
      <c r="F12" s="13"/>
      <c r="G12" s="13"/>
      <c r="H12" s="13"/>
      <c r="I12" s="13"/>
      <c r="J12" s="5"/>
      <c r="K12" s="5"/>
      <c r="L12" s="45"/>
      <c r="M12" s="76"/>
      <c r="N12" s="45"/>
      <c r="O12" s="5" t="s">
        <v>8</v>
      </c>
      <c r="P12" s="23" t="s">
        <v>50</v>
      </c>
      <c r="Q12" s="23" t="s">
        <v>269</v>
      </c>
      <c r="R12" s="23" t="s">
        <v>221</v>
      </c>
      <c r="S12" s="19"/>
      <c r="T12" s="23"/>
      <c r="U12" s="19">
        <v>4</v>
      </c>
      <c r="V12" s="23"/>
      <c r="W12" s="19"/>
      <c r="X12" s="17"/>
      <c r="Y12" s="31"/>
      <c r="Z12" s="37"/>
      <c r="AA12" s="26">
        <f t="shared" si="0"/>
        <v>4</v>
      </c>
      <c r="AB12" s="57"/>
      <c r="AC12" s="5" t="s">
        <v>8</v>
      </c>
      <c r="AD12" s="13"/>
      <c r="AE12" s="13"/>
      <c r="AF12" s="13"/>
      <c r="AG12" s="20"/>
      <c r="AH12" s="13"/>
      <c r="AI12" s="13"/>
      <c r="AJ12" s="13"/>
      <c r="AK12" s="13"/>
      <c r="AL12" s="5"/>
      <c r="AM12" s="5"/>
      <c r="AN12" s="5"/>
      <c r="AO12" s="5"/>
      <c r="AP12" s="5"/>
      <c r="AQ12" s="5"/>
    </row>
    <row r="13" spans="1:43" ht="30" customHeight="1">
      <c r="A13" s="5" t="s">
        <v>9</v>
      </c>
      <c r="B13" s="13"/>
      <c r="C13" s="13"/>
      <c r="D13" s="13"/>
      <c r="E13" s="20"/>
      <c r="F13" s="13"/>
      <c r="G13" s="13"/>
      <c r="H13" s="13"/>
      <c r="I13" s="13"/>
      <c r="J13" s="5"/>
      <c r="K13" s="5"/>
      <c r="L13" s="13"/>
      <c r="M13" s="13"/>
      <c r="N13" s="13"/>
      <c r="O13" s="5" t="s">
        <v>9</v>
      </c>
      <c r="P13" s="23" t="s">
        <v>373</v>
      </c>
      <c r="Q13" s="23" t="s">
        <v>122</v>
      </c>
      <c r="R13" s="23" t="s">
        <v>250</v>
      </c>
      <c r="S13" s="19"/>
      <c r="T13" s="17"/>
      <c r="U13" s="17"/>
      <c r="V13" s="17"/>
      <c r="W13" s="17"/>
      <c r="X13" s="17"/>
      <c r="Y13" s="19">
        <v>4</v>
      </c>
      <c r="Z13" s="37"/>
      <c r="AA13" s="26">
        <f t="shared" si="0"/>
        <v>4</v>
      </c>
      <c r="AB13" s="57"/>
      <c r="AC13" s="5" t="s">
        <v>9</v>
      </c>
      <c r="AD13" s="13"/>
      <c r="AE13" s="13"/>
      <c r="AF13" s="13"/>
      <c r="AG13" s="20"/>
      <c r="AH13" s="13"/>
      <c r="AI13" s="13"/>
      <c r="AJ13" s="13"/>
      <c r="AK13" s="13"/>
      <c r="AL13" s="5"/>
      <c r="AM13" s="5"/>
      <c r="AN13" s="5"/>
      <c r="AO13" s="5"/>
      <c r="AP13" s="5"/>
      <c r="AQ13" s="5"/>
    </row>
    <row r="14" spans="1:43" ht="30" customHeight="1">
      <c r="A14" s="5" t="s">
        <v>10</v>
      </c>
      <c r="B14" s="13"/>
      <c r="C14" s="13"/>
      <c r="D14" s="13"/>
      <c r="E14" s="20"/>
      <c r="F14" s="13"/>
      <c r="G14" s="13"/>
      <c r="H14" s="13"/>
      <c r="I14" s="13"/>
      <c r="J14" s="5"/>
      <c r="K14" s="5"/>
      <c r="L14" s="13"/>
      <c r="M14" s="13"/>
      <c r="N14" s="13"/>
      <c r="O14" s="5" t="s">
        <v>10</v>
      </c>
      <c r="P14" s="23" t="s">
        <v>152</v>
      </c>
      <c r="Q14" s="23" t="s">
        <v>153</v>
      </c>
      <c r="R14" s="23" t="s">
        <v>34</v>
      </c>
      <c r="S14" s="19">
        <v>3</v>
      </c>
      <c r="T14" s="23"/>
      <c r="U14" s="19"/>
      <c r="V14" s="23"/>
      <c r="W14" s="19"/>
      <c r="X14" s="17"/>
      <c r="Y14" s="17"/>
      <c r="Z14" s="37"/>
      <c r="AA14" s="26">
        <f t="shared" si="0"/>
        <v>3</v>
      </c>
      <c r="AB14" s="57"/>
      <c r="AC14" s="5" t="s">
        <v>10</v>
      </c>
      <c r="AD14" s="13"/>
      <c r="AE14" s="13"/>
      <c r="AF14" s="13"/>
      <c r="AG14" s="20"/>
      <c r="AH14" s="13"/>
      <c r="AI14" s="13"/>
      <c r="AJ14" s="13"/>
      <c r="AK14" s="13"/>
      <c r="AL14" s="5"/>
      <c r="AM14" s="5"/>
      <c r="AN14" s="5"/>
      <c r="AO14" s="5"/>
      <c r="AP14" s="5"/>
      <c r="AQ14" s="5"/>
    </row>
    <row r="15" spans="1:43" ht="30" customHeight="1" thickBot="1">
      <c r="A15" s="5" t="s">
        <v>11</v>
      </c>
      <c r="B15" s="13"/>
      <c r="C15" s="13"/>
      <c r="D15" s="13"/>
      <c r="E15" s="20"/>
      <c r="F15" s="13"/>
      <c r="G15" s="13"/>
      <c r="H15" s="13"/>
      <c r="I15" s="13"/>
      <c r="J15" s="5"/>
      <c r="K15" s="5"/>
      <c r="L15" s="13"/>
      <c r="M15" s="13"/>
      <c r="N15" s="13"/>
      <c r="O15" s="5" t="s">
        <v>11</v>
      </c>
      <c r="P15" s="23" t="s">
        <v>123</v>
      </c>
      <c r="Q15" s="23" t="s">
        <v>124</v>
      </c>
      <c r="R15" s="23" t="s">
        <v>250</v>
      </c>
      <c r="S15" s="19"/>
      <c r="T15" s="17"/>
      <c r="U15" s="17"/>
      <c r="V15" s="17"/>
      <c r="W15" s="17"/>
      <c r="X15" s="17"/>
      <c r="Y15" s="19">
        <v>3</v>
      </c>
      <c r="Z15" s="37"/>
      <c r="AA15" s="82">
        <f t="shared" si="0"/>
        <v>3</v>
      </c>
      <c r="AB15" s="57"/>
      <c r="AC15" s="5" t="s">
        <v>11</v>
      </c>
      <c r="AD15" s="13"/>
      <c r="AE15" s="13"/>
      <c r="AF15" s="13"/>
      <c r="AG15" s="20"/>
      <c r="AH15" s="13"/>
      <c r="AI15" s="13"/>
      <c r="AJ15" s="13"/>
      <c r="AK15" s="13"/>
      <c r="AL15" s="5"/>
      <c r="AM15" s="5"/>
      <c r="AN15" s="5"/>
      <c r="AO15" s="5"/>
      <c r="AP15" s="5"/>
      <c r="AQ15" s="5"/>
    </row>
    <row r="16" spans="1:43" ht="30" customHeight="1">
      <c r="A16" s="5" t="s">
        <v>12</v>
      </c>
      <c r="B16" s="13"/>
      <c r="C16" s="13"/>
      <c r="D16" s="13"/>
      <c r="E16" s="20"/>
      <c r="F16" s="13"/>
      <c r="G16" s="13"/>
      <c r="H16" s="13"/>
      <c r="I16" s="13"/>
      <c r="J16" s="5"/>
      <c r="K16" s="5"/>
      <c r="L16" s="13"/>
      <c r="M16" s="13"/>
      <c r="N16" s="13"/>
      <c r="O16" s="5" t="s">
        <v>12</v>
      </c>
      <c r="P16" s="13"/>
      <c r="Q16" s="13"/>
      <c r="R16" s="13"/>
      <c r="S16" s="20"/>
      <c r="T16" s="13"/>
      <c r="U16" s="13"/>
      <c r="V16" s="13"/>
      <c r="W16" s="13"/>
      <c r="X16" s="5"/>
      <c r="Y16" s="5"/>
      <c r="Z16" s="5"/>
      <c r="AA16" s="62"/>
      <c r="AB16" s="13"/>
      <c r="AC16" s="5" t="s">
        <v>12</v>
      </c>
      <c r="AD16" s="13"/>
      <c r="AE16" s="13"/>
      <c r="AF16" s="13"/>
      <c r="AG16" s="20"/>
      <c r="AH16" s="13"/>
      <c r="AI16" s="13"/>
      <c r="AJ16" s="13"/>
      <c r="AK16" s="13"/>
      <c r="AL16" s="5"/>
      <c r="AM16" s="5"/>
      <c r="AN16" s="5"/>
      <c r="AO16" s="5"/>
      <c r="AP16" s="5"/>
      <c r="AQ16" s="5"/>
    </row>
    <row r="17" spans="1:43" ht="30" customHeight="1">
      <c r="A17" s="5" t="s">
        <v>13</v>
      </c>
      <c r="B17" s="13"/>
      <c r="C17" s="13"/>
      <c r="D17" s="13"/>
      <c r="E17" s="20"/>
      <c r="F17" s="13"/>
      <c r="G17" s="13"/>
      <c r="H17" s="13"/>
      <c r="I17" s="13"/>
      <c r="J17" s="5"/>
      <c r="K17" s="5"/>
      <c r="L17" s="13"/>
      <c r="M17" s="13"/>
      <c r="N17" s="13"/>
      <c r="O17" s="5" t="s">
        <v>13</v>
      </c>
      <c r="P17" s="13"/>
      <c r="Q17" s="13"/>
      <c r="R17" s="13"/>
      <c r="S17" s="20"/>
      <c r="T17" s="13"/>
      <c r="U17" s="13"/>
      <c r="V17" s="13"/>
      <c r="W17" s="13"/>
      <c r="X17" s="5"/>
      <c r="Y17" s="5"/>
      <c r="Z17" s="5"/>
      <c r="AA17" s="13"/>
      <c r="AB17" s="13"/>
      <c r="AC17" s="5" t="s">
        <v>13</v>
      </c>
      <c r="AD17" s="13"/>
      <c r="AE17" s="13"/>
      <c r="AF17" s="13"/>
      <c r="AG17" s="20"/>
      <c r="AH17" s="13"/>
      <c r="AI17" s="13"/>
      <c r="AJ17" s="13"/>
      <c r="AK17" s="13"/>
      <c r="AL17" s="5"/>
      <c r="AM17" s="5"/>
      <c r="AN17" s="5"/>
      <c r="AO17" s="5"/>
      <c r="AP17" s="5"/>
      <c r="AQ17" s="5"/>
    </row>
    <row r="18" spans="1:43" ht="30" customHeight="1">
      <c r="A18" s="5" t="s">
        <v>14</v>
      </c>
      <c r="B18" s="13"/>
      <c r="C18" s="13"/>
      <c r="D18" s="13"/>
      <c r="E18" s="20"/>
      <c r="F18" s="13"/>
      <c r="G18" s="13"/>
      <c r="H18" s="13"/>
      <c r="I18" s="13"/>
      <c r="J18" s="5"/>
      <c r="K18" s="5"/>
      <c r="L18" s="13"/>
      <c r="M18" s="13"/>
      <c r="N18" s="13"/>
      <c r="O18" s="5" t="s">
        <v>14</v>
      </c>
      <c r="P18" s="13"/>
      <c r="Q18" s="13"/>
      <c r="R18" s="13"/>
      <c r="S18" s="20"/>
      <c r="T18" s="13"/>
      <c r="U18" s="13"/>
      <c r="V18" s="13"/>
      <c r="W18" s="13"/>
      <c r="X18" s="5"/>
      <c r="Y18" s="5"/>
      <c r="Z18" s="5"/>
      <c r="AA18" s="5"/>
      <c r="AB18" s="5"/>
      <c r="AC18" s="5" t="s">
        <v>14</v>
      </c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ht="30" customHeight="1">
      <c r="A19" s="5" t="s">
        <v>23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 t="s">
        <v>23</v>
      </c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 t="s">
        <v>23</v>
      </c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ht="30" customHeight="1">
      <c r="A20" s="5" t="s">
        <v>24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 t="s">
        <v>24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 t="s">
        <v>24</v>
      </c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ht="30" customHeight="1">
      <c r="A21" s="5" t="s">
        <v>25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 t="s">
        <v>25</v>
      </c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 t="s">
        <v>25</v>
      </c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ht="30" customHeight="1">
      <c r="A22" s="5" t="s">
        <v>26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 t="s">
        <v>26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 t="s">
        <v>26</v>
      </c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ht="30" customHeight="1">
      <c r="A23" s="5" t="s">
        <v>27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 t="s">
        <v>27</v>
      </c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 t="s">
        <v>27</v>
      </c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ht="30" customHeight="1">
      <c r="A24" s="5" t="s">
        <v>28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ht="30" customHeight="1">
      <c r="A25" s="5" t="s">
        <v>29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ht="30" customHeight="1">
      <c r="X26" s="56"/>
      <c r="Y26" s="56"/>
      <c r="Z26" s="56"/>
    </row>
    <row r="27" spans="1:43" ht="30" customHeight="1">
      <c r="X27" s="5"/>
      <c r="Y27" s="5"/>
      <c r="Z27" s="5"/>
    </row>
    <row r="28" spans="1:43" ht="30" customHeight="1">
      <c r="X28" s="5"/>
      <c r="Y28" s="5"/>
      <c r="Z28" s="5"/>
    </row>
    <row r="29" spans="1:43" ht="30" customHeight="1"/>
  </sheetData>
  <sortState ref="P9:AA15">
    <sortCondition descending="1" ref="AA9"/>
  </sortState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AP39"/>
  <sheetViews>
    <sheetView topLeftCell="A7" workbookViewId="0">
      <selection activeCell="S41" sqref="S41"/>
    </sheetView>
  </sheetViews>
  <sheetFormatPr defaultRowHeight="14.25"/>
  <cols>
    <col min="2" max="2" width="13.375" customWidth="1"/>
    <col min="3" max="3" width="18.875" customWidth="1"/>
    <col min="4" max="4" width="15.375" customWidth="1"/>
    <col min="5" max="5" width="13.75" customWidth="1"/>
    <col min="6" max="6" width="12.75" customWidth="1"/>
    <col min="7" max="8" width="13.25" customWidth="1"/>
    <col min="9" max="9" width="20.125" customWidth="1"/>
    <col min="10" max="10" width="14.75" customWidth="1"/>
    <col min="11" max="11" width="15.75" customWidth="1"/>
    <col min="12" max="12" width="13.625" customWidth="1"/>
    <col min="13" max="13" width="20.25" customWidth="1"/>
    <col min="15" max="15" width="13.375" customWidth="1"/>
    <col min="16" max="16" width="14.375" customWidth="1"/>
    <col min="17" max="17" width="12.625" customWidth="1"/>
    <col min="18" max="18" width="14.5" customWidth="1"/>
    <col min="19" max="19" width="17.875" customWidth="1"/>
    <col min="20" max="20" width="14.75" customWidth="1"/>
    <col min="21" max="21" width="13.125" customWidth="1"/>
    <col min="22" max="22" width="14.625" customWidth="1"/>
    <col min="23" max="23" width="15.375" customWidth="1"/>
    <col min="24" max="24" width="17.5" customWidth="1"/>
    <col min="25" max="25" width="13.25" customWidth="1"/>
    <col min="26" max="26" width="15.375" customWidth="1"/>
    <col min="27" max="27" width="13.125" customWidth="1"/>
    <col min="28" max="28" width="16.25" customWidth="1"/>
    <col min="29" max="29" width="13.5" customWidth="1"/>
    <col min="30" max="30" width="16.625" customWidth="1"/>
    <col min="31" max="31" width="14.875" customWidth="1"/>
    <col min="33" max="33" width="14.375" customWidth="1"/>
    <col min="34" max="34" width="14.5" customWidth="1"/>
    <col min="35" max="35" width="13.125" customWidth="1"/>
    <col min="36" max="36" width="13.875" customWidth="1"/>
    <col min="37" max="37" width="15" customWidth="1"/>
    <col min="38" max="38" width="14.25" customWidth="1"/>
    <col min="39" max="39" width="14.125" customWidth="1"/>
    <col min="40" max="40" width="13.5" customWidth="1"/>
    <col min="41" max="41" width="14.375" customWidth="1"/>
  </cols>
  <sheetData>
    <row r="3" spans="1:42" ht="7.5" customHeight="1">
      <c r="D3" s="2"/>
      <c r="E3" s="2"/>
    </row>
    <row r="4" spans="1:42" ht="27.75" customHeight="1">
      <c r="D4" s="2" t="s">
        <v>99</v>
      </c>
      <c r="E4" s="2"/>
    </row>
    <row r="6" spans="1:42" ht="20.25" customHeight="1">
      <c r="C6" s="4" t="s">
        <v>1</v>
      </c>
      <c r="D6" s="4" t="s">
        <v>2</v>
      </c>
      <c r="M6" s="4"/>
      <c r="N6" s="4"/>
      <c r="R6" s="4" t="s">
        <v>3</v>
      </c>
      <c r="S6" s="4" t="s">
        <v>30</v>
      </c>
      <c r="AE6" s="4" t="s">
        <v>4</v>
      </c>
      <c r="AF6" s="4" t="s">
        <v>31</v>
      </c>
    </row>
    <row r="7" spans="1:42" ht="30" customHeight="1" thickBot="1">
      <c r="B7" s="1"/>
      <c r="C7" s="3"/>
      <c r="D7" s="3"/>
      <c r="E7" s="1"/>
      <c r="F7" s="1"/>
      <c r="G7" s="1"/>
      <c r="H7" s="1"/>
      <c r="I7" s="1"/>
      <c r="J7" s="1"/>
      <c r="K7" s="1"/>
      <c r="L7" s="1"/>
      <c r="M7" s="3"/>
      <c r="N7" s="3"/>
      <c r="O7" s="1"/>
      <c r="P7" s="1"/>
      <c r="Q7" s="1"/>
      <c r="R7" s="3"/>
      <c r="S7" s="3"/>
      <c r="T7" s="1"/>
      <c r="U7" s="1"/>
      <c r="V7" s="1"/>
      <c r="W7" s="1"/>
      <c r="X7" s="1"/>
      <c r="AB7" s="1"/>
      <c r="AD7" s="1"/>
      <c r="AE7" s="3"/>
      <c r="AF7" s="3"/>
      <c r="AG7" s="1"/>
      <c r="AH7" s="1"/>
      <c r="AI7" s="1"/>
      <c r="AJ7" s="1"/>
      <c r="AK7" s="1"/>
    </row>
    <row r="8" spans="1:42" ht="30" customHeight="1" thickBot="1">
      <c r="A8" s="5"/>
      <c r="B8" s="6" t="s">
        <v>15</v>
      </c>
      <c r="C8" s="6" t="s">
        <v>16</v>
      </c>
      <c r="D8" s="6" t="s">
        <v>17</v>
      </c>
      <c r="E8" s="6" t="s">
        <v>20</v>
      </c>
      <c r="F8" s="6" t="s">
        <v>19</v>
      </c>
      <c r="G8" s="6" t="s">
        <v>18</v>
      </c>
      <c r="H8" s="7" t="s">
        <v>21</v>
      </c>
      <c r="I8" s="6" t="s">
        <v>296</v>
      </c>
      <c r="J8" s="6" t="s">
        <v>297</v>
      </c>
      <c r="K8" s="6" t="s">
        <v>298</v>
      </c>
      <c r="L8" s="7" t="s">
        <v>299</v>
      </c>
      <c r="M8" s="92" t="s">
        <v>22</v>
      </c>
      <c r="N8" s="53"/>
      <c r="O8" s="6"/>
      <c r="P8" s="12"/>
      <c r="Q8" s="6" t="s">
        <v>15</v>
      </c>
      <c r="R8" s="6" t="s">
        <v>16</v>
      </c>
      <c r="S8" s="6" t="s">
        <v>17</v>
      </c>
      <c r="T8" s="6" t="s">
        <v>20</v>
      </c>
      <c r="U8" s="6" t="s">
        <v>19</v>
      </c>
      <c r="V8" s="6" t="s">
        <v>18</v>
      </c>
      <c r="W8" s="7" t="s">
        <v>21</v>
      </c>
      <c r="X8" s="6" t="s">
        <v>296</v>
      </c>
      <c r="Y8" s="6" t="s">
        <v>297</v>
      </c>
      <c r="Z8" s="6" t="s">
        <v>298</v>
      </c>
      <c r="AA8" s="7" t="s">
        <v>299</v>
      </c>
      <c r="AB8" s="9" t="s">
        <v>22</v>
      </c>
      <c r="AC8" s="93"/>
      <c r="AD8" s="6" t="s">
        <v>15</v>
      </c>
      <c r="AE8" s="6" t="s">
        <v>16</v>
      </c>
      <c r="AF8" s="6" t="s">
        <v>17</v>
      </c>
      <c r="AG8" s="6" t="s">
        <v>20</v>
      </c>
      <c r="AH8" s="6" t="s">
        <v>19</v>
      </c>
      <c r="AI8" s="6" t="s">
        <v>18</v>
      </c>
      <c r="AJ8" s="7" t="s">
        <v>21</v>
      </c>
      <c r="AK8" s="59" t="s">
        <v>296</v>
      </c>
      <c r="AL8" s="59" t="s">
        <v>297</v>
      </c>
      <c r="AM8" s="59" t="s">
        <v>298</v>
      </c>
      <c r="AN8" s="96" t="s">
        <v>299</v>
      </c>
      <c r="AO8" s="88" t="s">
        <v>22</v>
      </c>
    </row>
    <row r="9" spans="1:42" ht="30" customHeight="1">
      <c r="A9" s="5" t="s">
        <v>5</v>
      </c>
      <c r="B9" s="24" t="s">
        <v>80</v>
      </c>
      <c r="C9" s="24" t="s">
        <v>81</v>
      </c>
      <c r="D9" s="24" t="s">
        <v>82</v>
      </c>
      <c r="E9" s="15">
        <v>3</v>
      </c>
      <c r="F9" s="15">
        <v>4</v>
      </c>
      <c r="G9" s="15"/>
      <c r="H9" s="38">
        <v>3</v>
      </c>
      <c r="I9" s="47">
        <v>2</v>
      </c>
      <c r="J9" s="15">
        <v>5</v>
      </c>
      <c r="K9" s="15">
        <v>4</v>
      </c>
      <c r="L9" s="38">
        <v>2</v>
      </c>
      <c r="M9" s="89">
        <f t="shared" ref="M9:M34" si="0">SUM(E9:L9)</f>
        <v>23</v>
      </c>
      <c r="N9" s="60"/>
      <c r="O9" s="15"/>
      <c r="P9" s="12" t="s">
        <v>5</v>
      </c>
      <c r="Q9" s="14" t="s">
        <v>40</v>
      </c>
      <c r="R9" s="14" t="s">
        <v>62</v>
      </c>
      <c r="S9" s="14" t="s">
        <v>191</v>
      </c>
      <c r="T9" s="15"/>
      <c r="U9" s="15">
        <v>4</v>
      </c>
      <c r="V9" s="15">
        <v>4</v>
      </c>
      <c r="W9" s="38">
        <v>3</v>
      </c>
      <c r="X9" s="47">
        <v>3</v>
      </c>
      <c r="Y9" s="15">
        <v>5</v>
      </c>
      <c r="Z9" s="15">
        <v>4</v>
      </c>
      <c r="AA9" s="38">
        <v>3</v>
      </c>
      <c r="AB9" s="25">
        <f t="shared" ref="AB9:AB32" si="1">SUM(T9:AA9)</f>
        <v>26</v>
      </c>
      <c r="AC9" s="95" t="s">
        <v>5</v>
      </c>
      <c r="AD9" s="24" t="s">
        <v>154</v>
      </c>
      <c r="AE9" s="24" t="s">
        <v>33</v>
      </c>
      <c r="AF9" s="24" t="s">
        <v>155</v>
      </c>
      <c r="AG9" s="15">
        <v>5</v>
      </c>
      <c r="AH9" s="15"/>
      <c r="AI9" s="15"/>
      <c r="AJ9" s="38">
        <v>5</v>
      </c>
      <c r="AK9" s="15"/>
      <c r="AL9" s="15">
        <v>5</v>
      </c>
      <c r="AM9" s="15">
        <v>5</v>
      </c>
      <c r="AN9" s="38">
        <v>5</v>
      </c>
      <c r="AO9" s="25">
        <f t="shared" ref="AO9:AO32" si="2">SUM(AG9:AN9)</f>
        <v>25</v>
      </c>
      <c r="AP9" s="93"/>
    </row>
    <row r="10" spans="1:42" ht="30" customHeight="1">
      <c r="A10" s="5" t="s">
        <v>6</v>
      </c>
      <c r="B10" s="24" t="s">
        <v>160</v>
      </c>
      <c r="C10" s="24" t="s">
        <v>161</v>
      </c>
      <c r="D10" s="24" t="s">
        <v>162</v>
      </c>
      <c r="E10" s="15">
        <v>4</v>
      </c>
      <c r="F10" s="15"/>
      <c r="G10" s="15">
        <v>4</v>
      </c>
      <c r="H10" s="38">
        <v>4</v>
      </c>
      <c r="I10" s="47">
        <v>3</v>
      </c>
      <c r="J10" s="14"/>
      <c r="K10" s="15">
        <v>2</v>
      </c>
      <c r="L10" s="38">
        <v>4</v>
      </c>
      <c r="M10" s="25">
        <f t="shared" si="0"/>
        <v>21</v>
      </c>
      <c r="N10" s="60"/>
      <c r="O10" s="15"/>
      <c r="P10" s="12" t="s">
        <v>6</v>
      </c>
      <c r="Q10" s="14" t="s">
        <v>55</v>
      </c>
      <c r="R10" s="14" t="s">
        <v>56</v>
      </c>
      <c r="S10" s="14" t="s">
        <v>42</v>
      </c>
      <c r="T10" s="15">
        <v>5</v>
      </c>
      <c r="U10" s="15">
        <v>5</v>
      </c>
      <c r="V10" s="15">
        <v>5</v>
      </c>
      <c r="W10" s="38">
        <v>5</v>
      </c>
      <c r="X10" s="47">
        <v>1</v>
      </c>
      <c r="Y10" s="15"/>
      <c r="Z10" s="14"/>
      <c r="AA10" s="38">
        <v>4</v>
      </c>
      <c r="AB10" s="25">
        <f t="shared" si="1"/>
        <v>25</v>
      </c>
      <c r="AC10" s="95" t="s">
        <v>6</v>
      </c>
      <c r="AD10" s="24" t="s">
        <v>156</v>
      </c>
      <c r="AE10" s="24" t="s">
        <v>157</v>
      </c>
      <c r="AF10" s="24" t="s">
        <v>42</v>
      </c>
      <c r="AG10" s="15">
        <v>4</v>
      </c>
      <c r="AH10" s="15">
        <v>3</v>
      </c>
      <c r="AI10" s="15">
        <v>4</v>
      </c>
      <c r="AJ10" s="38">
        <v>4</v>
      </c>
      <c r="AK10" s="15">
        <v>4</v>
      </c>
      <c r="AL10" s="14"/>
      <c r="AM10" s="15"/>
      <c r="AN10" s="38"/>
      <c r="AO10" s="25">
        <f t="shared" si="2"/>
        <v>19</v>
      </c>
      <c r="AP10" s="93"/>
    </row>
    <row r="11" spans="1:42" ht="30" customHeight="1">
      <c r="A11" s="5" t="s">
        <v>7</v>
      </c>
      <c r="B11" s="24" t="s">
        <v>75</v>
      </c>
      <c r="C11" s="24" t="s">
        <v>76</v>
      </c>
      <c r="D11" s="24" t="s">
        <v>77</v>
      </c>
      <c r="E11" s="15">
        <v>5</v>
      </c>
      <c r="F11" s="15">
        <v>5</v>
      </c>
      <c r="G11" s="15">
        <v>5</v>
      </c>
      <c r="H11" s="38"/>
      <c r="I11" s="47">
        <v>1</v>
      </c>
      <c r="J11" s="14"/>
      <c r="K11" s="15"/>
      <c r="L11" s="38"/>
      <c r="M11" s="25">
        <f t="shared" si="0"/>
        <v>16</v>
      </c>
      <c r="N11" s="60"/>
      <c r="O11" s="15"/>
      <c r="P11" s="12" t="s">
        <v>7</v>
      </c>
      <c r="Q11" s="14" t="s">
        <v>59</v>
      </c>
      <c r="R11" s="14" t="s">
        <v>60</v>
      </c>
      <c r="S11" s="14" t="s">
        <v>187</v>
      </c>
      <c r="T11" s="15"/>
      <c r="U11" s="15">
        <v>2</v>
      </c>
      <c r="V11" s="15"/>
      <c r="W11" s="38">
        <v>4</v>
      </c>
      <c r="X11" s="47"/>
      <c r="Y11" s="15">
        <v>4</v>
      </c>
      <c r="Z11" s="15">
        <v>5</v>
      </c>
      <c r="AA11" s="38">
        <v>5</v>
      </c>
      <c r="AB11" s="25">
        <f t="shared" si="1"/>
        <v>20</v>
      </c>
      <c r="AC11" s="95" t="s">
        <v>7</v>
      </c>
      <c r="AD11" s="24" t="s">
        <v>281</v>
      </c>
      <c r="AE11" s="24" t="s">
        <v>282</v>
      </c>
      <c r="AF11" s="24" t="s">
        <v>250</v>
      </c>
      <c r="AG11" s="15"/>
      <c r="AH11" s="15"/>
      <c r="AI11" s="15"/>
      <c r="AJ11" s="38"/>
      <c r="AK11" s="15"/>
      <c r="AL11" s="15">
        <v>4</v>
      </c>
      <c r="AM11" s="15">
        <v>4</v>
      </c>
      <c r="AN11" s="38">
        <v>4</v>
      </c>
      <c r="AO11" s="25">
        <f t="shared" si="2"/>
        <v>12</v>
      </c>
      <c r="AP11" s="93"/>
    </row>
    <row r="12" spans="1:42" ht="30" customHeight="1">
      <c r="A12" s="5" t="s">
        <v>8</v>
      </c>
      <c r="B12" s="24" t="s">
        <v>165</v>
      </c>
      <c r="C12" s="24" t="s">
        <v>166</v>
      </c>
      <c r="D12" s="24" t="s">
        <v>42</v>
      </c>
      <c r="E12" s="15">
        <v>2</v>
      </c>
      <c r="F12" s="15">
        <v>3</v>
      </c>
      <c r="G12" s="15">
        <v>3</v>
      </c>
      <c r="H12" s="38">
        <v>2</v>
      </c>
      <c r="I12" s="47">
        <v>5</v>
      </c>
      <c r="J12" s="14"/>
      <c r="K12" s="15"/>
      <c r="L12" s="38"/>
      <c r="M12" s="25">
        <f t="shared" si="0"/>
        <v>15</v>
      </c>
      <c r="N12" s="60"/>
      <c r="O12" s="15"/>
      <c r="P12" s="12" t="s">
        <v>8</v>
      </c>
      <c r="Q12" s="14" t="s">
        <v>140</v>
      </c>
      <c r="R12" s="14" t="s">
        <v>141</v>
      </c>
      <c r="S12" s="14" t="s">
        <v>142</v>
      </c>
      <c r="T12" s="15"/>
      <c r="U12" s="15"/>
      <c r="V12" s="15">
        <v>3</v>
      </c>
      <c r="W12" s="38">
        <v>2</v>
      </c>
      <c r="X12" s="47">
        <v>5</v>
      </c>
      <c r="Y12" s="15"/>
      <c r="Z12" s="14"/>
      <c r="AA12" s="38"/>
      <c r="AB12" s="25">
        <f t="shared" si="1"/>
        <v>10</v>
      </c>
      <c r="AC12" s="95" t="s">
        <v>8</v>
      </c>
      <c r="AD12" s="24" t="s">
        <v>126</v>
      </c>
      <c r="AE12" s="24" t="s">
        <v>127</v>
      </c>
      <c r="AF12" s="24" t="s">
        <v>128</v>
      </c>
      <c r="AG12" s="15">
        <v>3</v>
      </c>
      <c r="AH12" s="15">
        <v>2</v>
      </c>
      <c r="AI12" s="15">
        <v>3</v>
      </c>
      <c r="AJ12" s="38"/>
      <c r="AK12" s="15"/>
      <c r="AL12" s="14"/>
      <c r="AM12" s="15"/>
      <c r="AN12" s="38"/>
      <c r="AO12" s="25">
        <f t="shared" si="2"/>
        <v>8</v>
      </c>
      <c r="AP12" s="93"/>
    </row>
    <row r="13" spans="1:42" ht="30" customHeight="1">
      <c r="A13" s="5" t="s">
        <v>9</v>
      </c>
      <c r="B13" s="24" t="s">
        <v>370</v>
      </c>
      <c r="C13" s="24" t="s">
        <v>144</v>
      </c>
      <c r="D13" s="24" t="s">
        <v>250</v>
      </c>
      <c r="E13" s="15"/>
      <c r="F13" s="15"/>
      <c r="G13" s="15"/>
      <c r="H13" s="16"/>
      <c r="I13" s="47"/>
      <c r="J13" s="14"/>
      <c r="K13" s="15">
        <v>5</v>
      </c>
      <c r="L13" s="38">
        <v>5</v>
      </c>
      <c r="M13" s="25">
        <f t="shared" si="0"/>
        <v>10</v>
      </c>
      <c r="N13" s="60"/>
      <c r="O13" s="15"/>
      <c r="P13" s="12" t="s">
        <v>9</v>
      </c>
      <c r="Q13" s="14" t="s">
        <v>32</v>
      </c>
      <c r="R13" s="14" t="s">
        <v>271</v>
      </c>
      <c r="S13" s="14" t="s">
        <v>142</v>
      </c>
      <c r="T13" s="15"/>
      <c r="U13" s="15"/>
      <c r="V13" s="15">
        <v>1</v>
      </c>
      <c r="W13" s="38"/>
      <c r="X13" s="47">
        <v>2</v>
      </c>
      <c r="Y13" s="15">
        <v>3</v>
      </c>
      <c r="Z13" s="14"/>
      <c r="AA13" s="38">
        <v>1</v>
      </c>
      <c r="AB13" s="25">
        <f t="shared" si="1"/>
        <v>7</v>
      </c>
      <c r="AC13" s="95" t="s">
        <v>9</v>
      </c>
      <c r="AD13" s="24" t="s">
        <v>260</v>
      </c>
      <c r="AE13" s="24" t="s">
        <v>261</v>
      </c>
      <c r="AF13" s="24" t="s">
        <v>314</v>
      </c>
      <c r="AG13" s="15"/>
      <c r="AH13" s="15"/>
      <c r="AI13" s="14"/>
      <c r="AJ13" s="38"/>
      <c r="AK13" s="15">
        <v>3</v>
      </c>
      <c r="AL13" s="15">
        <v>2</v>
      </c>
      <c r="AM13" s="15">
        <v>1</v>
      </c>
      <c r="AN13" s="38"/>
      <c r="AO13" s="25">
        <f t="shared" si="2"/>
        <v>6</v>
      </c>
      <c r="AP13" s="93"/>
    </row>
    <row r="14" spans="1:42" ht="30" customHeight="1">
      <c r="A14" s="5" t="s">
        <v>10</v>
      </c>
      <c r="B14" s="24" t="s">
        <v>293</v>
      </c>
      <c r="C14" s="24" t="s">
        <v>371</v>
      </c>
      <c r="D14" s="24" t="s">
        <v>250</v>
      </c>
      <c r="E14" s="15"/>
      <c r="F14" s="15"/>
      <c r="G14" s="15"/>
      <c r="H14" s="38"/>
      <c r="I14" s="47"/>
      <c r="J14" s="15"/>
      <c r="K14" s="15">
        <v>3</v>
      </c>
      <c r="L14" s="38">
        <v>3</v>
      </c>
      <c r="M14" s="25">
        <f t="shared" si="0"/>
        <v>6</v>
      </c>
      <c r="N14" s="60"/>
      <c r="O14" s="15"/>
      <c r="P14" s="12" t="s">
        <v>10</v>
      </c>
      <c r="Q14" s="14" t="s">
        <v>178</v>
      </c>
      <c r="R14" s="14" t="s">
        <v>179</v>
      </c>
      <c r="S14" s="14" t="s">
        <v>142</v>
      </c>
      <c r="T14" s="15"/>
      <c r="U14" s="15">
        <v>3</v>
      </c>
      <c r="V14" s="15">
        <v>2</v>
      </c>
      <c r="W14" s="38"/>
      <c r="X14" s="47"/>
      <c r="Y14" s="15"/>
      <c r="Z14" s="14"/>
      <c r="AA14" s="38"/>
      <c r="AB14" s="25">
        <f t="shared" si="1"/>
        <v>5</v>
      </c>
      <c r="AC14" s="95" t="s">
        <v>10</v>
      </c>
      <c r="AD14" s="24" t="s">
        <v>43</v>
      </c>
      <c r="AE14" s="24" t="s">
        <v>362</v>
      </c>
      <c r="AF14" s="24" t="s">
        <v>191</v>
      </c>
      <c r="AG14" s="15"/>
      <c r="AH14" s="15"/>
      <c r="AI14" s="14"/>
      <c r="AJ14" s="38"/>
      <c r="AK14" s="15"/>
      <c r="AL14" s="15">
        <v>3</v>
      </c>
      <c r="AM14" s="15"/>
      <c r="AN14" s="38">
        <v>3</v>
      </c>
      <c r="AO14" s="25">
        <f t="shared" si="2"/>
        <v>6</v>
      </c>
      <c r="AP14" s="93"/>
    </row>
    <row r="15" spans="1:42" ht="30" customHeight="1">
      <c r="A15" s="5" t="s">
        <v>11</v>
      </c>
      <c r="B15" s="24" t="s">
        <v>147</v>
      </c>
      <c r="C15" s="24" t="s">
        <v>148</v>
      </c>
      <c r="D15" s="24" t="s">
        <v>142</v>
      </c>
      <c r="E15" s="15"/>
      <c r="F15" s="15"/>
      <c r="G15" s="15"/>
      <c r="H15" s="38">
        <v>5</v>
      </c>
      <c r="I15" s="47"/>
      <c r="J15" s="14"/>
      <c r="K15" s="15"/>
      <c r="L15" s="38"/>
      <c r="M15" s="25">
        <f t="shared" si="0"/>
        <v>5</v>
      </c>
      <c r="N15" s="60"/>
      <c r="O15" s="15"/>
      <c r="P15" s="12" t="s">
        <v>11</v>
      </c>
      <c r="Q15" s="14" t="s">
        <v>43</v>
      </c>
      <c r="R15" s="14" t="s">
        <v>168</v>
      </c>
      <c r="S15" s="14" t="s">
        <v>187</v>
      </c>
      <c r="T15" s="15"/>
      <c r="U15" s="15">
        <v>5</v>
      </c>
      <c r="V15" s="15"/>
      <c r="W15" s="38"/>
      <c r="X15" s="47"/>
      <c r="Y15" s="15"/>
      <c r="Z15" s="14"/>
      <c r="AA15" s="38"/>
      <c r="AB15" s="25">
        <f t="shared" si="1"/>
        <v>5</v>
      </c>
      <c r="AC15" s="95" t="s">
        <v>11</v>
      </c>
      <c r="AD15" s="24" t="s">
        <v>154</v>
      </c>
      <c r="AE15" s="24" t="s">
        <v>210</v>
      </c>
      <c r="AF15" s="24" t="s">
        <v>187</v>
      </c>
      <c r="AG15" s="15"/>
      <c r="AH15" s="15">
        <v>5</v>
      </c>
      <c r="AI15" s="15"/>
      <c r="AJ15" s="38"/>
      <c r="AK15" s="15"/>
      <c r="AL15" s="15"/>
      <c r="AM15" s="15"/>
      <c r="AN15" s="38"/>
      <c r="AO15" s="25">
        <f t="shared" si="2"/>
        <v>5</v>
      </c>
      <c r="AP15" s="93"/>
    </row>
    <row r="16" spans="1:42" ht="30" customHeight="1">
      <c r="A16" s="5" t="s">
        <v>12</v>
      </c>
      <c r="B16" s="24" t="s">
        <v>43</v>
      </c>
      <c r="C16" s="24" t="s">
        <v>330</v>
      </c>
      <c r="D16" s="24" t="s">
        <v>202</v>
      </c>
      <c r="E16" s="15"/>
      <c r="F16" s="15"/>
      <c r="G16" s="15"/>
      <c r="H16" s="38"/>
      <c r="I16" s="47">
        <v>4</v>
      </c>
      <c r="J16" s="14"/>
      <c r="K16" s="15"/>
      <c r="L16" s="38">
        <v>1</v>
      </c>
      <c r="M16" s="25">
        <f t="shared" si="0"/>
        <v>5</v>
      </c>
      <c r="N16" s="60"/>
      <c r="O16" s="15"/>
      <c r="P16" s="12" t="s">
        <v>12</v>
      </c>
      <c r="Q16" s="14" t="s">
        <v>83</v>
      </c>
      <c r="R16" s="14" t="s">
        <v>331</v>
      </c>
      <c r="S16" s="14" t="s">
        <v>191</v>
      </c>
      <c r="T16" s="15"/>
      <c r="U16" s="15"/>
      <c r="V16" s="15"/>
      <c r="W16" s="38"/>
      <c r="X16" s="47">
        <v>4</v>
      </c>
      <c r="Y16" s="15"/>
      <c r="Z16" s="14"/>
      <c r="AA16" s="38"/>
      <c r="AB16" s="25">
        <f t="shared" si="1"/>
        <v>4</v>
      </c>
      <c r="AC16" s="95" t="s">
        <v>12</v>
      </c>
      <c r="AD16" s="24" t="s">
        <v>154</v>
      </c>
      <c r="AE16" s="24" t="s">
        <v>210</v>
      </c>
      <c r="AF16" s="24" t="s">
        <v>187</v>
      </c>
      <c r="AG16" s="15"/>
      <c r="AH16" s="15"/>
      <c r="AI16" s="15">
        <v>5</v>
      </c>
      <c r="AJ16" s="38"/>
      <c r="AK16" s="15"/>
      <c r="AL16" s="15"/>
      <c r="AM16" s="15"/>
      <c r="AN16" s="38"/>
      <c r="AO16" s="25">
        <f t="shared" si="2"/>
        <v>5</v>
      </c>
      <c r="AP16" s="93"/>
    </row>
    <row r="17" spans="1:42" ht="30" customHeight="1">
      <c r="A17" s="5" t="s">
        <v>13</v>
      </c>
      <c r="B17" s="24" t="s">
        <v>163</v>
      </c>
      <c r="C17" s="24" t="s">
        <v>84</v>
      </c>
      <c r="D17" s="24" t="s">
        <v>164</v>
      </c>
      <c r="E17" s="15">
        <v>2</v>
      </c>
      <c r="F17" s="15"/>
      <c r="G17" s="15"/>
      <c r="H17" s="38">
        <v>1</v>
      </c>
      <c r="I17" s="47"/>
      <c r="J17" s="14"/>
      <c r="K17" s="15">
        <v>1</v>
      </c>
      <c r="L17" s="38"/>
      <c r="M17" s="25">
        <f t="shared" si="0"/>
        <v>4</v>
      </c>
      <c r="N17" s="60"/>
      <c r="O17" s="15"/>
      <c r="P17" s="12" t="s">
        <v>13</v>
      </c>
      <c r="Q17" s="14" t="s">
        <v>172</v>
      </c>
      <c r="R17" s="14" t="s">
        <v>390</v>
      </c>
      <c r="S17" s="14" t="s">
        <v>142</v>
      </c>
      <c r="T17" s="15"/>
      <c r="U17" s="15"/>
      <c r="V17" s="15"/>
      <c r="W17" s="38"/>
      <c r="X17" s="47"/>
      <c r="Y17" s="15"/>
      <c r="Z17" s="14"/>
      <c r="AA17" s="38">
        <v>2</v>
      </c>
      <c r="AB17" s="25">
        <f t="shared" si="1"/>
        <v>2</v>
      </c>
      <c r="AC17" s="95" t="s">
        <v>13</v>
      </c>
      <c r="AD17" s="94" t="s">
        <v>110</v>
      </c>
      <c r="AE17" s="94" t="s">
        <v>332</v>
      </c>
      <c r="AF17" s="94" t="s">
        <v>250</v>
      </c>
      <c r="AG17" s="15"/>
      <c r="AH17" s="15"/>
      <c r="AI17" s="15"/>
      <c r="AJ17" s="38"/>
      <c r="AK17" s="15">
        <v>5</v>
      </c>
      <c r="AL17" s="15"/>
      <c r="AM17" s="15"/>
      <c r="AN17" s="38"/>
      <c r="AO17" s="25">
        <f t="shared" si="2"/>
        <v>5</v>
      </c>
      <c r="AP17" s="93"/>
    </row>
    <row r="18" spans="1:42" ht="30" customHeight="1">
      <c r="A18" s="5" t="s">
        <v>14</v>
      </c>
      <c r="B18" s="24" t="s">
        <v>205</v>
      </c>
      <c r="C18" s="24" t="s">
        <v>206</v>
      </c>
      <c r="D18" s="24" t="s">
        <v>359</v>
      </c>
      <c r="E18" s="15"/>
      <c r="F18" s="15"/>
      <c r="G18" s="15"/>
      <c r="H18" s="38"/>
      <c r="I18" s="47"/>
      <c r="J18" s="15">
        <v>4</v>
      </c>
      <c r="K18" s="15"/>
      <c r="L18" s="38"/>
      <c r="M18" s="25">
        <f t="shared" si="0"/>
        <v>4</v>
      </c>
      <c r="N18" s="60"/>
      <c r="O18" s="15"/>
      <c r="P18" s="12" t="s">
        <v>14</v>
      </c>
      <c r="Q18" s="14" t="s">
        <v>242</v>
      </c>
      <c r="R18" s="14" t="s">
        <v>243</v>
      </c>
      <c r="S18" s="14" t="s">
        <v>244</v>
      </c>
      <c r="T18" s="15"/>
      <c r="U18" s="15"/>
      <c r="V18" s="15"/>
      <c r="W18" s="38">
        <v>1</v>
      </c>
      <c r="X18" s="47"/>
      <c r="Y18" s="15"/>
      <c r="Z18" s="14"/>
      <c r="AA18" s="38"/>
      <c r="AB18" s="25">
        <f t="shared" si="1"/>
        <v>1</v>
      </c>
      <c r="AC18" s="95" t="s">
        <v>14</v>
      </c>
      <c r="AD18" s="24" t="s">
        <v>217</v>
      </c>
      <c r="AE18" s="24" t="s">
        <v>218</v>
      </c>
      <c r="AF18" s="24" t="s">
        <v>187</v>
      </c>
      <c r="AG18" s="15"/>
      <c r="AH18" s="15">
        <v>4</v>
      </c>
      <c r="AI18" s="15"/>
      <c r="AJ18" s="38"/>
      <c r="AK18" s="15"/>
      <c r="AL18" s="15"/>
      <c r="AM18" s="15"/>
      <c r="AN18" s="38"/>
      <c r="AO18" s="25">
        <f t="shared" si="2"/>
        <v>4</v>
      </c>
      <c r="AP18" s="93"/>
    </row>
    <row r="19" spans="1:42" ht="30" customHeight="1">
      <c r="A19" s="5" t="s">
        <v>23</v>
      </c>
      <c r="B19" s="24" t="s">
        <v>219</v>
      </c>
      <c r="C19" s="24" t="s">
        <v>220</v>
      </c>
      <c r="D19" s="90" t="s">
        <v>221</v>
      </c>
      <c r="E19" s="15"/>
      <c r="F19" s="15">
        <v>2</v>
      </c>
      <c r="G19" s="15"/>
      <c r="H19" s="38"/>
      <c r="I19" s="47"/>
      <c r="J19" s="14"/>
      <c r="K19" s="15"/>
      <c r="L19" s="38"/>
      <c r="M19" s="25">
        <f t="shared" si="0"/>
        <v>2</v>
      </c>
      <c r="N19" s="60"/>
      <c r="O19" s="15"/>
      <c r="P19" s="12" t="s">
        <v>23</v>
      </c>
      <c r="Q19" s="14"/>
      <c r="R19" s="14"/>
      <c r="S19" s="14"/>
      <c r="T19" s="15"/>
      <c r="U19" s="15"/>
      <c r="V19" s="15"/>
      <c r="W19" s="38"/>
      <c r="X19" s="47"/>
      <c r="Y19" s="15"/>
      <c r="Z19" s="14"/>
      <c r="AA19" s="38"/>
      <c r="AB19" s="25">
        <f t="shared" si="1"/>
        <v>0</v>
      </c>
      <c r="AC19" s="95" t="s">
        <v>23</v>
      </c>
      <c r="AD19" s="24" t="s">
        <v>83</v>
      </c>
      <c r="AE19" s="24" t="s">
        <v>292</v>
      </c>
      <c r="AF19" s="24" t="s">
        <v>142</v>
      </c>
      <c r="AG19" s="15"/>
      <c r="AH19" s="15"/>
      <c r="AI19" s="15"/>
      <c r="AJ19" s="38">
        <v>3</v>
      </c>
      <c r="AK19" s="15"/>
      <c r="AL19" s="15"/>
      <c r="AM19" s="15"/>
      <c r="AN19" s="38"/>
      <c r="AO19" s="25">
        <f t="shared" si="2"/>
        <v>3</v>
      </c>
      <c r="AP19" s="93"/>
    </row>
    <row r="20" spans="1:42" ht="30" customHeight="1">
      <c r="A20" s="5" t="s">
        <v>24</v>
      </c>
      <c r="B20" s="24" t="s">
        <v>80</v>
      </c>
      <c r="C20" s="24" t="s">
        <v>102</v>
      </c>
      <c r="D20" s="24" t="s">
        <v>187</v>
      </c>
      <c r="E20" s="15"/>
      <c r="F20" s="15">
        <v>1</v>
      </c>
      <c r="G20" s="15"/>
      <c r="H20" s="16"/>
      <c r="I20" s="47"/>
      <c r="J20" s="14"/>
      <c r="K20" s="15"/>
      <c r="L20" s="38"/>
      <c r="M20" s="25">
        <f t="shared" si="0"/>
        <v>1</v>
      </c>
      <c r="N20" s="60"/>
      <c r="O20" s="15"/>
      <c r="P20" s="12" t="s">
        <v>5</v>
      </c>
      <c r="Q20" s="17" t="s">
        <v>88</v>
      </c>
      <c r="R20" s="17" t="s">
        <v>121</v>
      </c>
      <c r="S20" s="17" t="s">
        <v>34</v>
      </c>
      <c r="T20" s="19">
        <v>4</v>
      </c>
      <c r="U20" s="19">
        <v>5</v>
      </c>
      <c r="V20" s="19">
        <v>5</v>
      </c>
      <c r="W20" s="37">
        <v>3</v>
      </c>
      <c r="X20" s="48"/>
      <c r="Y20" s="19">
        <v>5</v>
      </c>
      <c r="Z20" s="19">
        <v>5</v>
      </c>
      <c r="AA20" s="37">
        <v>5</v>
      </c>
      <c r="AB20" s="26">
        <f t="shared" si="1"/>
        <v>32</v>
      </c>
      <c r="AC20" s="95" t="s">
        <v>24</v>
      </c>
      <c r="AD20" s="24" t="s">
        <v>251</v>
      </c>
      <c r="AE20" s="24" t="s">
        <v>252</v>
      </c>
      <c r="AF20" s="24" t="s">
        <v>191</v>
      </c>
      <c r="AG20" s="15"/>
      <c r="AH20" s="15"/>
      <c r="AI20" s="14"/>
      <c r="AJ20" s="38"/>
      <c r="AK20" s="15">
        <v>2</v>
      </c>
      <c r="AL20" s="15">
        <v>1</v>
      </c>
      <c r="AM20" s="15"/>
      <c r="AN20" s="38"/>
      <c r="AO20" s="25">
        <f t="shared" si="2"/>
        <v>3</v>
      </c>
      <c r="AP20" s="93"/>
    </row>
    <row r="21" spans="1:42" ht="30" customHeight="1">
      <c r="A21" s="5" t="s">
        <v>5</v>
      </c>
      <c r="B21" s="23" t="s">
        <v>105</v>
      </c>
      <c r="C21" s="23" t="s">
        <v>106</v>
      </c>
      <c r="D21" s="23" t="s">
        <v>37</v>
      </c>
      <c r="E21" s="19">
        <v>4</v>
      </c>
      <c r="F21" s="19"/>
      <c r="G21" s="19">
        <v>5</v>
      </c>
      <c r="H21" s="37">
        <v>5</v>
      </c>
      <c r="I21" s="48">
        <v>4</v>
      </c>
      <c r="J21" s="19"/>
      <c r="K21" s="19">
        <v>4</v>
      </c>
      <c r="L21" s="37">
        <v>1</v>
      </c>
      <c r="M21" s="26">
        <f t="shared" si="0"/>
        <v>23</v>
      </c>
      <c r="N21" s="57"/>
      <c r="O21" s="19"/>
      <c r="P21" s="12" t="s">
        <v>6</v>
      </c>
      <c r="Q21" s="17" t="s">
        <v>152</v>
      </c>
      <c r="R21" s="17" t="s">
        <v>153</v>
      </c>
      <c r="S21" s="17" t="s">
        <v>34</v>
      </c>
      <c r="T21" s="23"/>
      <c r="U21" s="19">
        <v>4</v>
      </c>
      <c r="V21" s="19">
        <v>4</v>
      </c>
      <c r="W21" s="37">
        <v>4</v>
      </c>
      <c r="X21" s="48"/>
      <c r="Y21" s="19">
        <v>4</v>
      </c>
      <c r="Z21" s="19">
        <v>2</v>
      </c>
      <c r="AA21" s="37">
        <v>3</v>
      </c>
      <c r="AB21" s="26">
        <f t="shared" si="1"/>
        <v>21</v>
      </c>
      <c r="AC21" s="95" t="s">
        <v>25</v>
      </c>
      <c r="AD21" s="24" t="s">
        <v>133</v>
      </c>
      <c r="AE21" s="24" t="s">
        <v>374</v>
      </c>
      <c r="AF21" s="24" t="s">
        <v>250</v>
      </c>
      <c r="AG21" s="15"/>
      <c r="AH21" s="15"/>
      <c r="AI21" s="14"/>
      <c r="AJ21" s="38"/>
      <c r="AK21" s="15"/>
      <c r="AL21" s="15"/>
      <c r="AM21" s="15">
        <v>3</v>
      </c>
      <c r="AN21" s="38"/>
      <c r="AO21" s="25">
        <f t="shared" si="2"/>
        <v>3</v>
      </c>
      <c r="AP21" s="93"/>
    </row>
    <row r="22" spans="1:42" ht="30" customHeight="1">
      <c r="A22" s="5" t="s">
        <v>6</v>
      </c>
      <c r="B22" s="23" t="s">
        <v>90</v>
      </c>
      <c r="C22" s="23" t="s">
        <v>91</v>
      </c>
      <c r="D22" s="23" t="s">
        <v>77</v>
      </c>
      <c r="E22" s="19">
        <v>5</v>
      </c>
      <c r="F22" s="19"/>
      <c r="G22" s="19">
        <v>3</v>
      </c>
      <c r="H22" s="37">
        <v>4</v>
      </c>
      <c r="I22" s="48"/>
      <c r="J22" s="19">
        <v>5</v>
      </c>
      <c r="K22" s="19"/>
      <c r="L22" s="37"/>
      <c r="M22" s="26">
        <f t="shared" si="0"/>
        <v>17</v>
      </c>
      <c r="N22" s="57"/>
      <c r="O22" s="19"/>
      <c r="P22" s="45" t="s">
        <v>7</v>
      </c>
      <c r="Q22" s="17" t="s">
        <v>63</v>
      </c>
      <c r="R22" s="17" t="s">
        <v>64</v>
      </c>
      <c r="S22" s="17" t="s">
        <v>42</v>
      </c>
      <c r="T22" s="19">
        <v>5</v>
      </c>
      <c r="U22" s="19"/>
      <c r="V22" s="19"/>
      <c r="W22" s="37">
        <v>5</v>
      </c>
      <c r="X22" s="48"/>
      <c r="Y22" s="19"/>
      <c r="Z22" s="19"/>
      <c r="AA22" s="18"/>
      <c r="AB22" s="26">
        <f t="shared" si="1"/>
        <v>10</v>
      </c>
      <c r="AC22" s="95" t="s">
        <v>26</v>
      </c>
      <c r="AD22" s="24" t="s">
        <v>160</v>
      </c>
      <c r="AE22" s="24" t="s">
        <v>273</v>
      </c>
      <c r="AF22" s="24" t="s">
        <v>188</v>
      </c>
      <c r="AG22" s="15"/>
      <c r="AH22" s="15"/>
      <c r="AI22" s="15">
        <v>2</v>
      </c>
      <c r="AJ22" s="38"/>
      <c r="AK22" s="15"/>
      <c r="AL22" s="15"/>
      <c r="AM22" s="15"/>
      <c r="AN22" s="38"/>
      <c r="AO22" s="25">
        <f t="shared" si="2"/>
        <v>2</v>
      </c>
      <c r="AP22" s="93"/>
    </row>
    <row r="23" spans="1:42" ht="30" customHeight="1">
      <c r="A23" s="5" t="s">
        <v>7</v>
      </c>
      <c r="B23" s="23" t="s">
        <v>228</v>
      </c>
      <c r="C23" s="23" t="s">
        <v>360</v>
      </c>
      <c r="D23" s="91" t="s">
        <v>142</v>
      </c>
      <c r="E23" s="17"/>
      <c r="F23" s="17"/>
      <c r="G23" s="17"/>
      <c r="H23" s="18"/>
      <c r="I23" s="48">
        <v>5</v>
      </c>
      <c r="J23" s="19">
        <v>2</v>
      </c>
      <c r="K23" s="19"/>
      <c r="L23" s="37">
        <v>2</v>
      </c>
      <c r="M23" s="26">
        <f t="shared" si="0"/>
        <v>9</v>
      </c>
      <c r="N23" s="57"/>
      <c r="O23" s="19"/>
      <c r="P23" s="12" t="s">
        <v>8</v>
      </c>
      <c r="Q23" s="17" t="s">
        <v>123</v>
      </c>
      <c r="R23" s="17" t="s">
        <v>124</v>
      </c>
      <c r="S23" s="17" t="s">
        <v>37</v>
      </c>
      <c r="T23" s="19">
        <v>1</v>
      </c>
      <c r="U23" s="19">
        <v>2</v>
      </c>
      <c r="V23" s="19"/>
      <c r="W23" s="37">
        <v>2</v>
      </c>
      <c r="X23" s="48">
        <v>1</v>
      </c>
      <c r="Y23" s="19"/>
      <c r="Z23" s="19">
        <v>3</v>
      </c>
      <c r="AA23" s="37"/>
      <c r="AB23" s="26">
        <f t="shared" si="1"/>
        <v>9</v>
      </c>
      <c r="AC23" s="95" t="s">
        <v>27</v>
      </c>
      <c r="AD23" s="24" t="s">
        <v>72</v>
      </c>
      <c r="AE23" s="24" t="s">
        <v>262</v>
      </c>
      <c r="AF23" s="24" t="s">
        <v>188</v>
      </c>
      <c r="AG23" s="15"/>
      <c r="AH23" s="15"/>
      <c r="AI23" s="14"/>
      <c r="AJ23" s="38">
        <v>2</v>
      </c>
      <c r="AK23" s="15"/>
      <c r="AL23" s="15"/>
      <c r="AM23" s="15"/>
      <c r="AN23" s="38"/>
      <c r="AO23" s="25">
        <f t="shared" si="2"/>
        <v>2</v>
      </c>
      <c r="AP23" s="93"/>
    </row>
    <row r="24" spans="1:42" ht="30" customHeight="1">
      <c r="A24" s="5" t="s">
        <v>8</v>
      </c>
      <c r="B24" s="23" t="s">
        <v>255</v>
      </c>
      <c r="C24" s="23" t="s">
        <v>256</v>
      </c>
      <c r="D24" s="23" t="s">
        <v>270</v>
      </c>
      <c r="E24" s="17"/>
      <c r="F24" s="17"/>
      <c r="G24" s="19">
        <v>4</v>
      </c>
      <c r="H24" s="18"/>
      <c r="I24" s="48"/>
      <c r="J24" s="19">
        <v>4</v>
      </c>
      <c r="K24" s="19"/>
      <c r="L24" s="37"/>
      <c r="M24" s="26">
        <f t="shared" si="0"/>
        <v>8</v>
      </c>
      <c r="N24" s="57"/>
      <c r="O24" s="19"/>
      <c r="P24" s="12" t="s">
        <v>9</v>
      </c>
      <c r="Q24" s="17" t="s">
        <v>255</v>
      </c>
      <c r="R24" s="17" t="s">
        <v>272</v>
      </c>
      <c r="S24" s="17" t="s">
        <v>198</v>
      </c>
      <c r="T24" s="23"/>
      <c r="U24" s="19"/>
      <c r="V24" s="19">
        <v>2</v>
      </c>
      <c r="W24" s="39"/>
      <c r="X24" s="48">
        <v>4</v>
      </c>
      <c r="Y24" s="19"/>
      <c r="Z24" s="19"/>
      <c r="AA24" s="37">
        <v>2</v>
      </c>
      <c r="AB24" s="26">
        <f t="shared" si="1"/>
        <v>8</v>
      </c>
      <c r="AC24" s="95" t="s">
        <v>28</v>
      </c>
      <c r="AD24" s="24" t="s">
        <v>223</v>
      </c>
      <c r="AE24" s="24" t="s">
        <v>325</v>
      </c>
      <c r="AF24" s="24" t="s">
        <v>375</v>
      </c>
      <c r="AG24" s="67"/>
      <c r="AH24" s="67"/>
      <c r="AI24" s="67"/>
      <c r="AJ24" s="68"/>
      <c r="AK24" s="67"/>
      <c r="AL24" s="67"/>
      <c r="AM24" s="15">
        <v>2</v>
      </c>
      <c r="AN24" s="38"/>
      <c r="AO24" s="25">
        <f t="shared" si="2"/>
        <v>2</v>
      </c>
      <c r="AP24" s="93"/>
    </row>
    <row r="25" spans="1:42" ht="30" customHeight="1">
      <c r="A25" s="5" t="s">
        <v>9</v>
      </c>
      <c r="B25" s="23" t="s">
        <v>119</v>
      </c>
      <c r="C25" s="23" t="s">
        <v>95</v>
      </c>
      <c r="D25" s="23" t="s">
        <v>37</v>
      </c>
      <c r="E25" s="19">
        <v>3</v>
      </c>
      <c r="F25" s="19"/>
      <c r="G25" s="19">
        <v>2</v>
      </c>
      <c r="H25" s="18"/>
      <c r="I25" s="48"/>
      <c r="J25" s="19"/>
      <c r="K25" s="19"/>
      <c r="L25" s="37"/>
      <c r="M25" s="26">
        <f t="shared" si="0"/>
        <v>5</v>
      </c>
      <c r="N25" s="57"/>
      <c r="O25" s="19"/>
      <c r="P25" s="45" t="s">
        <v>10</v>
      </c>
      <c r="Q25" s="17" t="s">
        <v>328</v>
      </c>
      <c r="R25" s="17" t="s">
        <v>329</v>
      </c>
      <c r="S25" s="17" t="s">
        <v>250</v>
      </c>
      <c r="T25" s="17"/>
      <c r="U25" s="17"/>
      <c r="V25" s="17"/>
      <c r="W25" s="18"/>
      <c r="X25" s="48"/>
      <c r="Y25" s="17"/>
      <c r="Z25" s="19">
        <v>4</v>
      </c>
      <c r="AA25" s="37">
        <v>4</v>
      </c>
      <c r="AB25" s="26">
        <f t="shared" si="1"/>
        <v>8</v>
      </c>
      <c r="AC25" s="95" t="s">
        <v>29</v>
      </c>
      <c r="AD25" s="24" t="s">
        <v>293</v>
      </c>
      <c r="AE25" s="24" t="s">
        <v>384</v>
      </c>
      <c r="AF25" s="24" t="s">
        <v>250</v>
      </c>
      <c r="AG25" s="15"/>
      <c r="AH25" s="15"/>
      <c r="AI25" s="15"/>
      <c r="AJ25" s="38"/>
      <c r="AK25" s="15"/>
      <c r="AL25" s="15"/>
      <c r="AM25" s="24"/>
      <c r="AN25" s="38">
        <v>2</v>
      </c>
      <c r="AO25" s="25">
        <f t="shared" si="2"/>
        <v>2</v>
      </c>
      <c r="AP25" s="93"/>
    </row>
    <row r="26" spans="1:42" ht="30" customHeight="1">
      <c r="A26" s="5" t="s">
        <v>10</v>
      </c>
      <c r="B26" s="23" t="s">
        <v>88</v>
      </c>
      <c r="C26" s="23" t="s">
        <v>121</v>
      </c>
      <c r="D26" s="23" t="s">
        <v>187</v>
      </c>
      <c r="E26" s="17"/>
      <c r="F26" s="19">
        <v>5</v>
      </c>
      <c r="G26" s="19"/>
      <c r="H26" s="18"/>
      <c r="I26" s="48"/>
      <c r="J26" s="19"/>
      <c r="K26" s="19"/>
      <c r="L26" s="37"/>
      <c r="M26" s="26">
        <f t="shared" si="0"/>
        <v>5</v>
      </c>
      <c r="N26" s="57"/>
      <c r="O26" s="17"/>
      <c r="P26" s="12" t="s">
        <v>11</v>
      </c>
      <c r="Q26" s="17" t="s">
        <v>306</v>
      </c>
      <c r="R26" s="17" t="s">
        <v>307</v>
      </c>
      <c r="S26" s="17" t="s">
        <v>250</v>
      </c>
      <c r="T26" s="17"/>
      <c r="U26" s="17"/>
      <c r="V26" s="17"/>
      <c r="W26" s="18"/>
      <c r="X26" s="48">
        <v>5</v>
      </c>
      <c r="Y26" s="19">
        <v>2</v>
      </c>
      <c r="Z26" s="19"/>
      <c r="AA26" s="37"/>
      <c r="AB26" s="26">
        <f t="shared" si="1"/>
        <v>7</v>
      </c>
      <c r="AC26" s="95" t="s">
        <v>322</v>
      </c>
      <c r="AD26" s="24" t="s">
        <v>43</v>
      </c>
      <c r="AE26" s="24" t="s">
        <v>129</v>
      </c>
      <c r="AF26" s="24" t="s">
        <v>188</v>
      </c>
      <c r="AG26" s="15"/>
      <c r="AH26" s="15">
        <v>1</v>
      </c>
      <c r="AI26" s="15"/>
      <c r="AJ26" s="38"/>
      <c r="AK26" s="15"/>
      <c r="AL26" s="15"/>
      <c r="AM26" s="15"/>
      <c r="AN26" s="38"/>
      <c r="AO26" s="25">
        <f t="shared" si="2"/>
        <v>1</v>
      </c>
    </row>
    <row r="27" spans="1:42" ht="30" customHeight="1">
      <c r="A27" s="5" t="s">
        <v>11</v>
      </c>
      <c r="B27" s="23" t="s">
        <v>68</v>
      </c>
      <c r="C27" s="23" t="s">
        <v>86</v>
      </c>
      <c r="D27" s="23" t="s">
        <v>376</v>
      </c>
      <c r="E27" s="17"/>
      <c r="F27" s="17"/>
      <c r="G27" s="17"/>
      <c r="H27" s="17"/>
      <c r="I27" s="17"/>
      <c r="J27" s="17"/>
      <c r="K27" s="19">
        <v>5</v>
      </c>
      <c r="L27" s="37"/>
      <c r="M27" s="26">
        <f t="shared" si="0"/>
        <v>5</v>
      </c>
      <c r="N27" s="57"/>
      <c r="O27" s="17"/>
      <c r="P27" s="12" t="s">
        <v>12</v>
      </c>
      <c r="Q27" s="17" t="s">
        <v>320</v>
      </c>
      <c r="R27" s="17" t="s">
        <v>321</v>
      </c>
      <c r="S27" s="17" t="s">
        <v>250</v>
      </c>
      <c r="T27" s="17"/>
      <c r="U27" s="17"/>
      <c r="V27" s="17"/>
      <c r="W27" s="18"/>
      <c r="X27" s="48">
        <v>3</v>
      </c>
      <c r="Y27" s="19">
        <v>3</v>
      </c>
      <c r="Z27" s="19"/>
      <c r="AA27" s="37"/>
      <c r="AB27" s="48">
        <f t="shared" si="1"/>
        <v>6</v>
      </c>
      <c r="AC27" s="12" t="s">
        <v>323</v>
      </c>
      <c r="AD27" s="24" t="s">
        <v>293</v>
      </c>
      <c r="AE27" s="24" t="s">
        <v>294</v>
      </c>
      <c r="AF27" s="24" t="s">
        <v>142</v>
      </c>
      <c r="AG27" s="15"/>
      <c r="AH27" s="15"/>
      <c r="AI27" s="14"/>
      <c r="AJ27" s="38">
        <v>1</v>
      </c>
      <c r="AK27" s="15"/>
      <c r="AL27" s="15"/>
      <c r="AM27" s="15"/>
      <c r="AN27" s="38"/>
      <c r="AO27" s="25">
        <f t="shared" si="2"/>
        <v>1</v>
      </c>
    </row>
    <row r="28" spans="1:42" ht="30" customHeight="1">
      <c r="A28" s="5" t="s">
        <v>12</v>
      </c>
      <c r="B28" s="23" t="s">
        <v>287</v>
      </c>
      <c r="C28" s="23" t="s">
        <v>288</v>
      </c>
      <c r="D28" s="23" t="s">
        <v>204</v>
      </c>
      <c r="E28" s="17"/>
      <c r="F28" s="17"/>
      <c r="G28" s="17"/>
      <c r="H28" s="17"/>
      <c r="I28" s="17"/>
      <c r="J28" s="17"/>
      <c r="K28" s="17"/>
      <c r="L28" s="37">
        <v>5</v>
      </c>
      <c r="M28" s="26">
        <f t="shared" si="0"/>
        <v>5</v>
      </c>
      <c r="N28" s="57"/>
      <c r="O28" s="17"/>
      <c r="P28" s="45" t="s">
        <v>13</v>
      </c>
      <c r="Q28" s="17" t="s">
        <v>182</v>
      </c>
      <c r="R28" s="17" t="s">
        <v>183</v>
      </c>
      <c r="S28" s="17" t="s">
        <v>187</v>
      </c>
      <c r="T28" s="23"/>
      <c r="U28" s="19">
        <v>3</v>
      </c>
      <c r="V28" s="19">
        <v>1</v>
      </c>
      <c r="W28" s="37"/>
      <c r="X28" s="48"/>
      <c r="Y28" s="19"/>
      <c r="Z28" s="19"/>
      <c r="AA28" s="37"/>
      <c r="AB28" s="48">
        <f t="shared" si="1"/>
        <v>4</v>
      </c>
      <c r="AC28" s="74" t="s">
        <v>5</v>
      </c>
      <c r="AD28" s="23" t="s">
        <v>158</v>
      </c>
      <c r="AE28" s="23" t="s">
        <v>159</v>
      </c>
      <c r="AF28" s="23" t="s">
        <v>34</v>
      </c>
      <c r="AG28" s="19">
        <v>5</v>
      </c>
      <c r="AH28" s="19">
        <v>5</v>
      </c>
      <c r="AI28" s="19">
        <v>5</v>
      </c>
      <c r="AJ28" s="37"/>
      <c r="AK28" s="19"/>
      <c r="AL28" s="19">
        <v>3</v>
      </c>
      <c r="AM28" s="17"/>
      <c r="AN28" s="37"/>
      <c r="AO28" s="26">
        <f t="shared" si="2"/>
        <v>18</v>
      </c>
    </row>
    <row r="29" spans="1:42" ht="30" customHeight="1">
      <c r="A29" s="5" t="s">
        <v>13</v>
      </c>
      <c r="B29" s="23" t="s">
        <v>152</v>
      </c>
      <c r="C29" s="23" t="s">
        <v>153</v>
      </c>
      <c r="D29" s="23" t="s">
        <v>34</v>
      </c>
      <c r="E29" s="17"/>
      <c r="F29" s="19">
        <v>4</v>
      </c>
      <c r="G29" s="19"/>
      <c r="H29" s="17"/>
      <c r="I29" s="19"/>
      <c r="J29" s="19"/>
      <c r="K29" s="19"/>
      <c r="L29" s="37"/>
      <c r="M29" s="26">
        <f t="shared" si="0"/>
        <v>4</v>
      </c>
      <c r="N29" s="57"/>
      <c r="O29" s="17"/>
      <c r="P29" s="12" t="s">
        <v>14</v>
      </c>
      <c r="Q29" s="17" t="s">
        <v>52</v>
      </c>
      <c r="R29" s="17" t="s">
        <v>65</v>
      </c>
      <c r="S29" s="17" t="s">
        <v>34</v>
      </c>
      <c r="T29" s="19">
        <v>3</v>
      </c>
      <c r="U29" s="19"/>
      <c r="V29" s="19"/>
      <c r="W29" s="19"/>
      <c r="X29" s="19"/>
      <c r="Y29" s="19"/>
      <c r="Z29" s="19"/>
      <c r="AA29" s="37"/>
      <c r="AB29" s="48">
        <f t="shared" si="1"/>
        <v>3</v>
      </c>
      <c r="AC29" s="74" t="s">
        <v>6</v>
      </c>
      <c r="AD29" s="23" t="s">
        <v>255</v>
      </c>
      <c r="AE29" s="23" t="s">
        <v>294</v>
      </c>
      <c r="AF29" s="23" t="s">
        <v>142</v>
      </c>
      <c r="AG29" s="17"/>
      <c r="AH29" s="17"/>
      <c r="AI29" s="17"/>
      <c r="AJ29" s="37">
        <v>5</v>
      </c>
      <c r="AK29" s="19"/>
      <c r="AL29" s="19">
        <v>5</v>
      </c>
      <c r="AM29" s="17"/>
      <c r="AN29" s="18"/>
      <c r="AO29" s="26">
        <f t="shared" si="2"/>
        <v>10</v>
      </c>
    </row>
    <row r="30" spans="1:42" ht="29.25" customHeight="1">
      <c r="A30" s="5" t="s">
        <v>14</v>
      </c>
      <c r="B30" s="23" t="s">
        <v>285</v>
      </c>
      <c r="C30" s="23" t="s">
        <v>235</v>
      </c>
      <c r="D30" s="23" t="s">
        <v>316</v>
      </c>
      <c r="E30" s="17"/>
      <c r="F30" s="17"/>
      <c r="G30" s="17"/>
      <c r="H30" s="17"/>
      <c r="I30" s="17"/>
      <c r="J30" s="17"/>
      <c r="K30" s="17"/>
      <c r="L30" s="37">
        <v>4</v>
      </c>
      <c r="M30" s="26">
        <f t="shared" si="0"/>
        <v>4</v>
      </c>
      <c r="N30" s="80"/>
      <c r="O30" s="23"/>
      <c r="P30" s="12" t="s">
        <v>23</v>
      </c>
      <c r="Q30" s="17" t="s">
        <v>68</v>
      </c>
      <c r="R30" s="17" t="s">
        <v>69</v>
      </c>
      <c r="S30" s="17" t="s">
        <v>191</v>
      </c>
      <c r="T30" s="23"/>
      <c r="U30" s="19"/>
      <c r="V30" s="19">
        <v>3</v>
      </c>
      <c r="W30" s="23"/>
      <c r="X30" s="19"/>
      <c r="Y30" s="19"/>
      <c r="Z30" s="19"/>
      <c r="AA30" s="37"/>
      <c r="AB30" s="48">
        <f t="shared" si="1"/>
        <v>3</v>
      </c>
      <c r="AC30" s="74" t="s">
        <v>7</v>
      </c>
      <c r="AD30" s="23" t="s">
        <v>52</v>
      </c>
      <c r="AE30" s="23" t="s">
        <v>65</v>
      </c>
      <c r="AF30" s="23" t="s">
        <v>358</v>
      </c>
      <c r="AG30" s="17"/>
      <c r="AH30" s="17"/>
      <c r="AI30" s="17"/>
      <c r="AJ30" s="18"/>
      <c r="AK30" s="19"/>
      <c r="AL30" s="19">
        <v>4</v>
      </c>
      <c r="AM30" s="17"/>
      <c r="AN30" s="37">
        <v>5</v>
      </c>
      <c r="AO30" s="26">
        <f t="shared" si="2"/>
        <v>9</v>
      </c>
    </row>
    <row r="31" spans="1:42" ht="30.75" customHeight="1">
      <c r="A31" s="5" t="s">
        <v>23</v>
      </c>
      <c r="B31" s="23" t="s">
        <v>182</v>
      </c>
      <c r="C31" s="23" t="s">
        <v>183</v>
      </c>
      <c r="D31" s="23" t="s">
        <v>187</v>
      </c>
      <c r="E31" s="17"/>
      <c r="F31" s="19">
        <v>3</v>
      </c>
      <c r="G31" s="19"/>
      <c r="H31" s="17"/>
      <c r="I31" s="19"/>
      <c r="J31" s="19"/>
      <c r="K31" s="19"/>
      <c r="L31" s="37"/>
      <c r="M31" s="26">
        <f t="shared" si="0"/>
        <v>3</v>
      </c>
      <c r="N31" s="57"/>
      <c r="O31" s="17"/>
      <c r="P31" s="45" t="s">
        <v>24</v>
      </c>
      <c r="Q31" s="17" t="s">
        <v>119</v>
      </c>
      <c r="R31" s="17" t="s">
        <v>125</v>
      </c>
      <c r="S31" s="17" t="s">
        <v>42</v>
      </c>
      <c r="T31" s="19">
        <v>2</v>
      </c>
      <c r="U31" s="19"/>
      <c r="V31" s="19"/>
      <c r="W31" s="19"/>
      <c r="X31" s="19"/>
      <c r="Y31" s="19"/>
      <c r="Z31" s="19"/>
      <c r="AA31" s="37"/>
      <c r="AB31" s="48">
        <f t="shared" si="1"/>
        <v>2</v>
      </c>
      <c r="AC31" s="74" t="s">
        <v>8</v>
      </c>
      <c r="AD31" s="23" t="s">
        <v>47</v>
      </c>
      <c r="AE31" s="23" t="s">
        <v>48</v>
      </c>
      <c r="AF31" s="23" t="s">
        <v>49</v>
      </c>
      <c r="AG31" s="19"/>
      <c r="AH31" s="19">
        <v>4</v>
      </c>
      <c r="AI31" s="17"/>
      <c r="AJ31" s="37"/>
      <c r="AK31" s="19"/>
      <c r="AL31" s="19"/>
      <c r="AM31" s="17"/>
      <c r="AN31" s="18"/>
      <c r="AO31" s="26">
        <f t="shared" si="2"/>
        <v>4</v>
      </c>
    </row>
    <row r="32" spans="1:42" ht="27.75" customHeight="1" thickBot="1">
      <c r="A32" s="5" t="s">
        <v>24</v>
      </c>
      <c r="B32" s="23" t="s">
        <v>68</v>
      </c>
      <c r="C32" s="23" t="s">
        <v>92</v>
      </c>
      <c r="D32" s="23" t="s">
        <v>361</v>
      </c>
      <c r="E32" s="23"/>
      <c r="F32" s="23"/>
      <c r="G32" s="23"/>
      <c r="H32" s="23"/>
      <c r="I32" s="23"/>
      <c r="J32" s="19">
        <v>3</v>
      </c>
      <c r="K32" s="19"/>
      <c r="L32" s="37"/>
      <c r="M32" s="26">
        <f t="shared" si="0"/>
        <v>3</v>
      </c>
      <c r="N32" s="57"/>
      <c r="O32" s="17"/>
      <c r="P32" s="12" t="s">
        <v>25</v>
      </c>
      <c r="Q32" s="17" t="s">
        <v>285</v>
      </c>
      <c r="R32" s="17" t="s">
        <v>305</v>
      </c>
      <c r="S32" s="17" t="s">
        <v>270</v>
      </c>
      <c r="T32" s="17"/>
      <c r="U32" s="17"/>
      <c r="V32" s="17"/>
      <c r="W32" s="17"/>
      <c r="X32" s="19">
        <v>2</v>
      </c>
      <c r="Y32" s="19"/>
      <c r="Z32" s="19"/>
      <c r="AA32" s="37"/>
      <c r="AB32" s="64">
        <f t="shared" si="1"/>
        <v>2</v>
      </c>
      <c r="AC32" s="74" t="s">
        <v>9</v>
      </c>
      <c r="AD32" s="65" t="s">
        <v>50</v>
      </c>
      <c r="AE32" s="23" t="s">
        <v>51</v>
      </c>
      <c r="AF32" s="23" t="s">
        <v>49</v>
      </c>
      <c r="AG32" s="19"/>
      <c r="AH32" s="19">
        <v>3</v>
      </c>
      <c r="AI32" s="17"/>
      <c r="AJ32" s="19"/>
      <c r="AK32" s="19"/>
      <c r="AL32" s="19"/>
      <c r="AM32" s="17"/>
      <c r="AN32" s="18"/>
      <c r="AO32" s="26">
        <f t="shared" si="2"/>
        <v>3</v>
      </c>
    </row>
    <row r="33" spans="1:24" ht="27" customHeight="1">
      <c r="A33" s="5" t="s">
        <v>25</v>
      </c>
      <c r="B33" s="23" t="s">
        <v>228</v>
      </c>
      <c r="C33" s="23" t="s">
        <v>386</v>
      </c>
      <c r="D33" s="23" t="s">
        <v>387</v>
      </c>
      <c r="E33" s="17"/>
      <c r="F33" s="17"/>
      <c r="G33" s="17"/>
      <c r="H33" s="17"/>
      <c r="I33" s="17"/>
      <c r="J33" s="17"/>
      <c r="K33" s="17"/>
      <c r="L33" s="37">
        <v>3</v>
      </c>
      <c r="M33" s="26">
        <f t="shared" si="0"/>
        <v>3</v>
      </c>
      <c r="N33" s="57"/>
      <c r="O33" s="17"/>
      <c r="X33" s="3"/>
    </row>
    <row r="34" spans="1:24" ht="25.5" customHeight="1" thickBot="1">
      <c r="A34" s="5" t="s">
        <v>26</v>
      </c>
      <c r="B34" s="23" t="s">
        <v>123</v>
      </c>
      <c r="C34" s="23" t="s">
        <v>124</v>
      </c>
      <c r="D34" s="23" t="s">
        <v>37</v>
      </c>
      <c r="E34" s="17"/>
      <c r="F34" s="19"/>
      <c r="G34" s="19"/>
      <c r="H34" s="17"/>
      <c r="I34" s="19"/>
      <c r="J34" s="19"/>
      <c r="K34" s="19"/>
      <c r="L34" s="37"/>
      <c r="M34" s="82">
        <f t="shared" si="0"/>
        <v>0</v>
      </c>
      <c r="N34" s="57"/>
      <c r="O34" s="17"/>
      <c r="X34" s="3"/>
    </row>
    <row r="35" spans="1:24" ht="15">
      <c r="X35" s="3"/>
    </row>
    <row r="36" spans="1:24" ht="15">
      <c r="X36" s="3"/>
    </row>
    <row r="37" spans="1:24" ht="15">
      <c r="X37" s="3"/>
    </row>
    <row r="38" spans="1:24" ht="15">
      <c r="X38" s="3"/>
    </row>
    <row r="39" spans="1:24" ht="15">
      <c r="X39" s="3"/>
    </row>
  </sheetData>
  <sortState ref="AD28:AO32">
    <sortCondition descending="1" ref="AO28"/>
  </sortState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AO40"/>
  <sheetViews>
    <sheetView workbookViewId="0">
      <selection activeCell="AM25" sqref="AM25"/>
    </sheetView>
  </sheetViews>
  <sheetFormatPr defaultRowHeight="14.25"/>
  <cols>
    <col min="2" max="2" width="13.375" customWidth="1"/>
    <col min="3" max="3" width="18.875" customWidth="1"/>
    <col min="4" max="4" width="13.125" customWidth="1"/>
    <col min="5" max="5" width="13.75" customWidth="1"/>
    <col min="6" max="6" width="12.75" customWidth="1"/>
    <col min="7" max="8" width="13.25" customWidth="1"/>
    <col min="9" max="9" width="18.25" customWidth="1"/>
    <col min="10" max="10" width="14.625" customWidth="1"/>
    <col min="11" max="11" width="17.125" customWidth="1"/>
    <col min="12" max="12" width="13.625" customWidth="1"/>
    <col min="13" max="13" width="20.25" customWidth="1"/>
    <col min="14" max="14" width="13.875" customWidth="1"/>
    <col min="15" max="15" width="13.375" customWidth="1"/>
    <col min="16" max="16" width="14.375" customWidth="1"/>
    <col min="17" max="17" width="12.625" customWidth="1"/>
    <col min="18" max="18" width="14.5" customWidth="1"/>
    <col min="19" max="19" width="17.875" customWidth="1"/>
    <col min="20" max="20" width="12.25" customWidth="1"/>
    <col min="21" max="21" width="13.875" customWidth="1"/>
    <col min="22" max="22" width="16.875" customWidth="1"/>
    <col min="23" max="23" width="13.25" customWidth="1"/>
    <col min="24" max="24" width="17.5" customWidth="1"/>
    <col min="25" max="25" width="13.25" customWidth="1"/>
    <col min="26" max="26" width="15.375" customWidth="1"/>
    <col min="27" max="27" width="7.625" customWidth="1"/>
    <col min="28" max="28" width="13.75" customWidth="1"/>
    <col min="29" max="29" width="13.5" customWidth="1"/>
    <col min="30" max="30" width="16.625" customWidth="1"/>
    <col min="31" max="31" width="9.875" customWidth="1"/>
    <col min="32" max="32" width="13" customWidth="1"/>
    <col min="33" max="33" width="14" customWidth="1"/>
    <col min="34" max="34" width="13" customWidth="1"/>
    <col min="35" max="35" width="12.75" customWidth="1"/>
    <col min="36" max="36" width="14.375" bestFit="1" customWidth="1"/>
    <col min="37" max="37" width="13" customWidth="1"/>
    <col min="38" max="38" width="13.25" customWidth="1"/>
    <col min="39" max="40" width="13.75" customWidth="1"/>
  </cols>
  <sheetData>
    <row r="3" spans="1:41" ht="7.5" customHeight="1">
      <c r="D3" s="2"/>
      <c r="E3" s="2"/>
    </row>
    <row r="4" spans="1:41" ht="27.75" customHeight="1">
      <c r="D4" s="2" t="s">
        <v>100</v>
      </c>
      <c r="E4" s="2"/>
    </row>
    <row r="6" spans="1:41" ht="20.25" customHeight="1">
      <c r="C6" s="4" t="s">
        <v>1</v>
      </c>
      <c r="D6" s="4" t="s">
        <v>2</v>
      </c>
      <c r="M6" s="4"/>
      <c r="P6" s="4" t="s">
        <v>3</v>
      </c>
      <c r="Q6" s="4" t="s">
        <v>30</v>
      </c>
      <c r="AA6" s="4"/>
      <c r="AD6" s="4" t="s">
        <v>4</v>
      </c>
      <c r="AE6" s="4" t="s">
        <v>31</v>
      </c>
    </row>
    <row r="7" spans="1:41" ht="30" customHeight="1" thickBot="1">
      <c r="B7" s="1"/>
      <c r="C7" s="3"/>
      <c r="D7" s="3"/>
      <c r="E7" s="1"/>
      <c r="F7" s="1"/>
      <c r="G7" s="1"/>
      <c r="H7" s="1"/>
      <c r="I7" s="1"/>
      <c r="J7" s="1"/>
      <c r="K7" s="1"/>
      <c r="L7" s="1"/>
      <c r="M7" s="3"/>
      <c r="N7" s="1"/>
      <c r="O7" s="1"/>
      <c r="P7" s="3"/>
      <c r="Q7" s="3"/>
      <c r="R7" s="1"/>
      <c r="S7" s="1"/>
      <c r="T7" s="1"/>
      <c r="U7" s="1"/>
      <c r="V7" s="1"/>
      <c r="Z7" s="1"/>
      <c r="AA7" s="3"/>
      <c r="AC7" s="1"/>
      <c r="AD7" s="3"/>
      <c r="AE7" s="3"/>
      <c r="AF7" s="1"/>
      <c r="AG7" s="1"/>
      <c r="AH7" s="1"/>
      <c r="AI7" s="1"/>
      <c r="AJ7" s="1"/>
    </row>
    <row r="8" spans="1:41" ht="30" customHeight="1">
      <c r="A8" s="5"/>
      <c r="B8" s="6" t="s">
        <v>15</v>
      </c>
      <c r="C8" s="6" t="s">
        <v>16</v>
      </c>
      <c r="D8" s="6" t="s">
        <v>17</v>
      </c>
      <c r="E8" s="6" t="s">
        <v>20</v>
      </c>
      <c r="F8" s="6" t="s">
        <v>19</v>
      </c>
      <c r="G8" s="6" t="s">
        <v>18</v>
      </c>
      <c r="H8" s="7" t="s">
        <v>21</v>
      </c>
      <c r="I8" s="59" t="s">
        <v>296</v>
      </c>
      <c r="J8" s="59" t="s">
        <v>297</v>
      </c>
      <c r="K8" s="59" t="s">
        <v>298</v>
      </c>
      <c r="L8" s="96" t="s">
        <v>299</v>
      </c>
      <c r="M8" s="88" t="s">
        <v>22</v>
      </c>
      <c r="N8" s="95"/>
      <c r="O8" s="6" t="s">
        <v>15</v>
      </c>
      <c r="P8" s="6" t="s">
        <v>16</v>
      </c>
      <c r="Q8" s="6" t="s">
        <v>17</v>
      </c>
      <c r="R8" s="6" t="s">
        <v>20</v>
      </c>
      <c r="S8" s="6" t="s">
        <v>19</v>
      </c>
      <c r="T8" s="6" t="s">
        <v>18</v>
      </c>
      <c r="U8" s="7" t="s">
        <v>21</v>
      </c>
      <c r="V8" s="59" t="s">
        <v>296</v>
      </c>
      <c r="W8" s="59" t="s">
        <v>297</v>
      </c>
      <c r="X8" s="59" t="s">
        <v>298</v>
      </c>
      <c r="Y8" s="96" t="s">
        <v>299</v>
      </c>
      <c r="Z8" s="88" t="s">
        <v>22</v>
      </c>
      <c r="AA8" s="53"/>
      <c r="AB8" s="5"/>
      <c r="AC8" s="6" t="s">
        <v>15</v>
      </c>
      <c r="AD8" s="6" t="s">
        <v>16</v>
      </c>
      <c r="AE8" s="6" t="s">
        <v>17</v>
      </c>
      <c r="AF8" s="6" t="s">
        <v>20</v>
      </c>
      <c r="AG8" s="6" t="s">
        <v>19</v>
      </c>
      <c r="AH8" s="6" t="s">
        <v>18</v>
      </c>
      <c r="AI8" s="7" t="s">
        <v>21</v>
      </c>
      <c r="AJ8" s="59" t="s">
        <v>296</v>
      </c>
      <c r="AK8" s="59" t="s">
        <v>297</v>
      </c>
      <c r="AL8" s="59" t="s">
        <v>298</v>
      </c>
      <c r="AM8" s="96" t="s">
        <v>299</v>
      </c>
      <c r="AN8" s="88" t="s">
        <v>22</v>
      </c>
      <c r="AO8" s="53"/>
    </row>
    <row r="9" spans="1:41" ht="30" customHeight="1">
      <c r="A9" s="12" t="s">
        <v>5</v>
      </c>
      <c r="B9" s="24" t="s">
        <v>72</v>
      </c>
      <c r="C9" s="24" t="s">
        <v>73</v>
      </c>
      <c r="D9" s="24" t="s">
        <v>74</v>
      </c>
      <c r="E9" s="15">
        <v>5</v>
      </c>
      <c r="F9" s="15">
        <v>5</v>
      </c>
      <c r="G9" s="15">
        <v>5</v>
      </c>
      <c r="H9" s="16"/>
      <c r="I9" s="47">
        <v>2</v>
      </c>
      <c r="J9" s="15">
        <v>5</v>
      </c>
      <c r="K9" s="15">
        <v>5</v>
      </c>
      <c r="L9" s="38">
        <v>5</v>
      </c>
      <c r="M9" s="25">
        <f t="shared" ref="M9:M30" si="0">SUM(E9:L9)</f>
        <v>32</v>
      </c>
      <c r="N9" s="95" t="s">
        <v>5</v>
      </c>
      <c r="O9" s="24" t="s">
        <v>59</v>
      </c>
      <c r="P9" s="24" t="s">
        <v>108</v>
      </c>
      <c r="Q9" s="24" t="s">
        <v>196</v>
      </c>
      <c r="R9" s="14"/>
      <c r="S9" s="15">
        <v>5</v>
      </c>
      <c r="T9" s="15">
        <v>5</v>
      </c>
      <c r="U9" s="16"/>
      <c r="V9" s="47"/>
      <c r="W9" s="15">
        <v>5</v>
      </c>
      <c r="X9" s="15">
        <v>5</v>
      </c>
      <c r="Y9" s="100">
        <v>5</v>
      </c>
      <c r="Z9" s="25">
        <f t="shared" ref="Z9:Z26" si="1">SUM(R9:Y9)</f>
        <v>25</v>
      </c>
      <c r="AA9" s="60"/>
      <c r="AB9" s="12" t="s">
        <v>5</v>
      </c>
      <c r="AC9" s="14" t="s">
        <v>38</v>
      </c>
      <c r="AD9" s="14" t="s">
        <v>201</v>
      </c>
      <c r="AE9" s="14" t="s">
        <v>202</v>
      </c>
      <c r="AF9" s="15"/>
      <c r="AG9" s="15">
        <v>5</v>
      </c>
      <c r="AH9" s="32">
        <v>3</v>
      </c>
      <c r="AI9" s="16"/>
      <c r="AJ9" s="47"/>
      <c r="AK9" s="15">
        <v>5</v>
      </c>
      <c r="AL9" s="15">
        <v>5</v>
      </c>
      <c r="AM9" s="38">
        <v>5</v>
      </c>
      <c r="AN9" s="25">
        <f t="shared" ref="AN9:AN37" si="2">SUM(AF9:AM9)</f>
        <v>23</v>
      </c>
    </row>
    <row r="10" spans="1:41" ht="30" customHeight="1">
      <c r="A10" s="12" t="s">
        <v>6</v>
      </c>
      <c r="B10" s="24" t="s">
        <v>83</v>
      </c>
      <c r="C10" s="24" t="s">
        <v>233</v>
      </c>
      <c r="D10" s="24" t="s">
        <v>236</v>
      </c>
      <c r="E10" s="15"/>
      <c r="F10" s="15"/>
      <c r="G10" s="15">
        <v>4</v>
      </c>
      <c r="H10" s="16"/>
      <c r="I10" s="47">
        <v>3</v>
      </c>
      <c r="J10" s="15">
        <v>4</v>
      </c>
      <c r="K10" s="15">
        <v>4</v>
      </c>
      <c r="L10" s="38">
        <v>4</v>
      </c>
      <c r="M10" s="25">
        <f t="shared" si="0"/>
        <v>19</v>
      </c>
      <c r="N10" s="95" t="s">
        <v>6</v>
      </c>
      <c r="O10" s="24" t="s">
        <v>117</v>
      </c>
      <c r="P10" s="24" t="s">
        <v>118</v>
      </c>
      <c r="Q10" s="24" t="s">
        <v>34</v>
      </c>
      <c r="R10" s="15">
        <v>3</v>
      </c>
      <c r="S10" s="15">
        <v>4</v>
      </c>
      <c r="T10" s="15"/>
      <c r="U10" s="16"/>
      <c r="V10" s="47"/>
      <c r="W10" s="15"/>
      <c r="X10" s="15">
        <v>4</v>
      </c>
      <c r="Y10" s="100"/>
      <c r="Z10" s="25">
        <f t="shared" si="1"/>
        <v>11</v>
      </c>
      <c r="AA10" s="60"/>
      <c r="AB10" s="12" t="s">
        <v>6</v>
      </c>
      <c r="AC10" s="14" t="s">
        <v>80</v>
      </c>
      <c r="AD10" s="14" t="s">
        <v>229</v>
      </c>
      <c r="AE10" s="14" t="s">
        <v>142</v>
      </c>
      <c r="AF10" s="15"/>
      <c r="AG10" s="15">
        <v>4</v>
      </c>
      <c r="AH10" s="32"/>
      <c r="AI10" s="16"/>
      <c r="AJ10" s="47"/>
      <c r="AK10" s="15"/>
      <c r="AL10" s="15">
        <v>4</v>
      </c>
      <c r="AM10" s="38">
        <v>3</v>
      </c>
      <c r="AN10" s="25">
        <f t="shared" si="2"/>
        <v>11</v>
      </c>
    </row>
    <row r="11" spans="1:41" ht="30" customHeight="1">
      <c r="A11" s="12" t="s">
        <v>7</v>
      </c>
      <c r="B11" s="24" t="s">
        <v>170</v>
      </c>
      <c r="C11" s="24" t="s">
        <v>148</v>
      </c>
      <c r="D11" s="24" t="s">
        <v>142</v>
      </c>
      <c r="E11" s="15">
        <v>3</v>
      </c>
      <c r="F11" s="15">
        <v>3</v>
      </c>
      <c r="G11" s="15">
        <v>3</v>
      </c>
      <c r="H11" s="16"/>
      <c r="I11" s="47"/>
      <c r="J11" s="15">
        <v>3</v>
      </c>
      <c r="K11" s="15">
        <v>3</v>
      </c>
      <c r="L11" s="38">
        <v>3</v>
      </c>
      <c r="M11" s="25">
        <f t="shared" si="0"/>
        <v>18</v>
      </c>
      <c r="N11" s="95" t="s">
        <v>7</v>
      </c>
      <c r="O11" s="24" t="s">
        <v>112</v>
      </c>
      <c r="P11" s="24" t="s">
        <v>113</v>
      </c>
      <c r="Q11" s="24" t="s">
        <v>167</v>
      </c>
      <c r="R11" s="15">
        <v>4</v>
      </c>
      <c r="S11" s="15">
        <v>2</v>
      </c>
      <c r="T11" s="15">
        <v>3</v>
      </c>
      <c r="U11" s="16"/>
      <c r="V11" s="47"/>
      <c r="W11" s="14"/>
      <c r="X11" s="15"/>
      <c r="Y11" s="100"/>
      <c r="Z11" s="25">
        <f t="shared" si="1"/>
        <v>9</v>
      </c>
      <c r="AA11" s="60"/>
      <c r="AB11" s="12" t="s">
        <v>7</v>
      </c>
      <c r="AC11" s="14" t="s">
        <v>59</v>
      </c>
      <c r="AD11" s="14" t="s">
        <v>327</v>
      </c>
      <c r="AE11" s="14" t="s">
        <v>313</v>
      </c>
      <c r="AF11" s="15"/>
      <c r="AG11" s="15"/>
      <c r="AH11" s="32"/>
      <c r="AI11" s="16"/>
      <c r="AJ11" s="47">
        <v>1</v>
      </c>
      <c r="AK11" s="15">
        <v>3</v>
      </c>
      <c r="AL11" s="15">
        <v>2</v>
      </c>
      <c r="AM11" s="38">
        <v>4</v>
      </c>
      <c r="AN11" s="25">
        <f t="shared" si="2"/>
        <v>10</v>
      </c>
    </row>
    <row r="12" spans="1:41" ht="30" customHeight="1">
      <c r="A12" s="12" t="s">
        <v>8</v>
      </c>
      <c r="B12" s="24" t="s">
        <v>32</v>
      </c>
      <c r="C12" s="24" t="s">
        <v>222</v>
      </c>
      <c r="D12" s="24" t="s">
        <v>207</v>
      </c>
      <c r="E12" s="15"/>
      <c r="F12" s="15">
        <v>4</v>
      </c>
      <c r="G12" s="15"/>
      <c r="H12" s="16"/>
      <c r="I12" s="47">
        <v>4</v>
      </c>
      <c r="J12" s="15">
        <v>1</v>
      </c>
      <c r="K12" s="15"/>
      <c r="L12" s="38">
        <v>2</v>
      </c>
      <c r="M12" s="25">
        <f t="shared" si="0"/>
        <v>11</v>
      </c>
      <c r="N12" s="95" t="s">
        <v>8</v>
      </c>
      <c r="O12" s="24" t="s">
        <v>140</v>
      </c>
      <c r="P12" s="24" t="s">
        <v>304</v>
      </c>
      <c r="Q12" s="24" t="s">
        <v>313</v>
      </c>
      <c r="R12" s="15"/>
      <c r="S12" s="15"/>
      <c r="T12" s="15"/>
      <c r="U12" s="16"/>
      <c r="V12" s="47"/>
      <c r="W12" s="15">
        <v>4</v>
      </c>
      <c r="X12" s="15"/>
      <c r="Y12" s="100">
        <v>4</v>
      </c>
      <c r="Z12" s="25">
        <f t="shared" si="1"/>
        <v>8</v>
      </c>
      <c r="AA12" s="60"/>
      <c r="AB12" s="12" t="s">
        <v>8</v>
      </c>
      <c r="AC12" s="14" t="s">
        <v>83</v>
      </c>
      <c r="AD12" s="14" t="s">
        <v>138</v>
      </c>
      <c r="AE12" s="14"/>
      <c r="AF12" s="15">
        <v>5</v>
      </c>
      <c r="AG12" s="15">
        <v>3</v>
      </c>
      <c r="AH12" s="32"/>
      <c r="AI12" s="16"/>
      <c r="AJ12" s="47"/>
      <c r="AK12" s="14"/>
      <c r="AL12" s="14"/>
      <c r="AM12" s="38"/>
      <c r="AN12" s="25">
        <f t="shared" si="2"/>
        <v>8</v>
      </c>
    </row>
    <row r="13" spans="1:41" ht="30" customHeight="1">
      <c r="A13" s="12" t="s">
        <v>9</v>
      </c>
      <c r="B13" s="24" t="s">
        <v>78</v>
      </c>
      <c r="C13" s="24" t="s">
        <v>79</v>
      </c>
      <c r="D13" s="24" t="s">
        <v>34</v>
      </c>
      <c r="E13" s="15">
        <v>4</v>
      </c>
      <c r="F13" s="15"/>
      <c r="G13" s="15"/>
      <c r="H13" s="16"/>
      <c r="I13" s="47"/>
      <c r="J13" s="15">
        <v>2</v>
      </c>
      <c r="K13" s="15"/>
      <c r="L13" s="38"/>
      <c r="M13" s="25">
        <f t="shared" si="0"/>
        <v>6</v>
      </c>
      <c r="N13" s="95" t="s">
        <v>9</v>
      </c>
      <c r="O13" s="24" t="s">
        <v>78</v>
      </c>
      <c r="P13" s="24" t="s">
        <v>363</v>
      </c>
      <c r="Q13" s="24" t="s">
        <v>244</v>
      </c>
      <c r="R13" s="15"/>
      <c r="S13" s="15"/>
      <c r="T13" s="15"/>
      <c r="U13" s="16"/>
      <c r="V13" s="47"/>
      <c r="W13" s="15">
        <v>2</v>
      </c>
      <c r="X13" s="15">
        <v>3</v>
      </c>
      <c r="Y13" s="100">
        <v>3</v>
      </c>
      <c r="Z13" s="25">
        <f t="shared" si="1"/>
        <v>8</v>
      </c>
      <c r="AA13" s="60"/>
      <c r="AB13" s="12" t="s">
        <v>9</v>
      </c>
      <c r="AC13" s="14" t="s">
        <v>38</v>
      </c>
      <c r="AD13" s="14" t="s">
        <v>265</v>
      </c>
      <c r="AE13" s="14" t="s">
        <v>266</v>
      </c>
      <c r="AF13" s="15"/>
      <c r="AG13" s="15"/>
      <c r="AH13" s="32">
        <v>5</v>
      </c>
      <c r="AI13" s="16"/>
      <c r="AJ13" s="47"/>
      <c r="AK13" s="15">
        <v>2</v>
      </c>
      <c r="AL13" s="15"/>
      <c r="AM13" s="38"/>
      <c r="AN13" s="25">
        <f t="shared" si="2"/>
        <v>7</v>
      </c>
    </row>
    <row r="14" spans="1:41" ht="30" customHeight="1">
      <c r="A14" s="12" t="s">
        <v>10</v>
      </c>
      <c r="B14" s="24" t="s">
        <v>172</v>
      </c>
      <c r="C14" s="24" t="s">
        <v>173</v>
      </c>
      <c r="D14" s="24" t="s">
        <v>128</v>
      </c>
      <c r="E14" s="15">
        <v>1</v>
      </c>
      <c r="F14" s="15"/>
      <c r="G14" s="15">
        <v>2</v>
      </c>
      <c r="H14" s="16"/>
      <c r="I14" s="47"/>
      <c r="J14" s="15"/>
      <c r="K14" s="15">
        <v>2</v>
      </c>
      <c r="L14" s="38"/>
      <c r="M14" s="25">
        <f t="shared" si="0"/>
        <v>5</v>
      </c>
      <c r="N14" s="95" t="s">
        <v>10</v>
      </c>
      <c r="O14" s="24" t="s">
        <v>214</v>
      </c>
      <c r="P14" s="24" t="s">
        <v>229</v>
      </c>
      <c r="Q14" s="24" t="s">
        <v>142</v>
      </c>
      <c r="R14" s="15"/>
      <c r="S14" s="15"/>
      <c r="T14" s="15">
        <v>4</v>
      </c>
      <c r="U14" s="16"/>
      <c r="V14" s="47"/>
      <c r="W14" s="15">
        <v>3</v>
      </c>
      <c r="X14" s="15"/>
      <c r="Y14" s="98"/>
      <c r="Z14" s="25">
        <f t="shared" si="1"/>
        <v>7</v>
      </c>
      <c r="AA14" s="60"/>
      <c r="AB14" s="12" t="s">
        <v>10</v>
      </c>
      <c r="AC14" s="14" t="s">
        <v>72</v>
      </c>
      <c r="AD14" s="14" t="s">
        <v>333</v>
      </c>
      <c r="AE14" s="14" t="s">
        <v>334</v>
      </c>
      <c r="AF14" s="15"/>
      <c r="AG14" s="15"/>
      <c r="AH14" s="32"/>
      <c r="AI14" s="16"/>
      <c r="AJ14" s="47">
        <v>5</v>
      </c>
      <c r="AK14" s="15"/>
      <c r="AL14" s="15"/>
      <c r="AM14" s="38"/>
      <c r="AN14" s="25">
        <f t="shared" si="2"/>
        <v>5</v>
      </c>
    </row>
    <row r="15" spans="1:41" ht="30" customHeight="1">
      <c r="A15" s="12" t="s">
        <v>11</v>
      </c>
      <c r="B15" s="24" t="s">
        <v>339</v>
      </c>
      <c r="C15" s="24" t="s">
        <v>340</v>
      </c>
      <c r="D15" s="24" t="s">
        <v>250</v>
      </c>
      <c r="E15" s="15"/>
      <c r="F15" s="15"/>
      <c r="G15" s="15"/>
      <c r="H15" s="16"/>
      <c r="I15" s="47">
        <v>5</v>
      </c>
      <c r="J15" s="15"/>
      <c r="K15" s="15"/>
      <c r="L15" s="38"/>
      <c r="M15" s="25">
        <f t="shared" si="0"/>
        <v>5</v>
      </c>
      <c r="N15" s="95" t="s">
        <v>11</v>
      </c>
      <c r="O15" s="24" t="s">
        <v>110</v>
      </c>
      <c r="P15" s="24" t="s">
        <v>111</v>
      </c>
      <c r="Q15" s="24" t="s">
        <v>196</v>
      </c>
      <c r="R15" s="14"/>
      <c r="S15" s="15">
        <v>3</v>
      </c>
      <c r="T15" s="15"/>
      <c r="U15" s="16"/>
      <c r="V15" s="47"/>
      <c r="W15" s="15">
        <v>1</v>
      </c>
      <c r="X15" s="15">
        <v>2</v>
      </c>
      <c r="Y15" s="98"/>
      <c r="Z15" s="25">
        <f t="shared" si="1"/>
        <v>6</v>
      </c>
      <c r="AA15" s="60"/>
      <c r="AB15" s="12" t="s">
        <v>11</v>
      </c>
      <c r="AC15" s="14" t="s">
        <v>32</v>
      </c>
      <c r="AD15" s="14" t="s">
        <v>36</v>
      </c>
      <c r="AE15" s="14" t="s">
        <v>37</v>
      </c>
      <c r="AF15" s="15">
        <v>4</v>
      </c>
      <c r="AG15" s="15"/>
      <c r="AH15" s="32"/>
      <c r="AI15" s="16"/>
      <c r="AJ15" s="47"/>
      <c r="AK15" s="14"/>
      <c r="AL15" s="14"/>
      <c r="AM15" s="38"/>
      <c r="AN15" s="25">
        <f t="shared" si="2"/>
        <v>4</v>
      </c>
    </row>
    <row r="16" spans="1:41" ht="30" customHeight="1">
      <c r="A16" s="12" t="s">
        <v>12</v>
      </c>
      <c r="B16" s="24" t="s">
        <v>223</v>
      </c>
      <c r="C16" s="24" t="s">
        <v>224</v>
      </c>
      <c r="D16" s="24" t="s">
        <v>225</v>
      </c>
      <c r="E16" s="15"/>
      <c r="F16" s="15">
        <v>2</v>
      </c>
      <c r="G16" s="15">
        <v>1</v>
      </c>
      <c r="H16" s="16"/>
      <c r="I16" s="47"/>
      <c r="J16" s="15"/>
      <c r="K16" s="15"/>
      <c r="L16" s="38"/>
      <c r="M16" s="25">
        <f t="shared" si="0"/>
        <v>3</v>
      </c>
      <c r="N16" s="95" t="s">
        <v>12</v>
      </c>
      <c r="O16" s="24" t="s">
        <v>57</v>
      </c>
      <c r="P16" s="24" t="s">
        <v>58</v>
      </c>
      <c r="Q16" s="24" t="s">
        <v>37</v>
      </c>
      <c r="R16" s="15">
        <v>5</v>
      </c>
      <c r="S16" s="15"/>
      <c r="T16" s="15"/>
      <c r="U16" s="16"/>
      <c r="V16" s="47"/>
      <c r="W16" s="14"/>
      <c r="X16" s="15"/>
      <c r="Y16" s="100"/>
      <c r="Z16" s="25">
        <f t="shared" si="1"/>
        <v>5</v>
      </c>
      <c r="AA16" s="60"/>
      <c r="AB16" s="12" t="s">
        <v>12</v>
      </c>
      <c r="AC16" s="14" t="s">
        <v>178</v>
      </c>
      <c r="AD16" s="14" t="s">
        <v>267</v>
      </c>
      <c r="AE16" s="14" t="s">
        <v>268</v>
      </c>
      <c r="AF16" s="15"/>
      <c r="AG16" s="15"/>
      <c r="AH16" s="32">
        <v>4</v>
      </c>
      <c r="AI16" s="16"/>
      <c r="AJ16" s="47"/>
      <c r="AK16" s="15"/>
      <c r="AL16" s="15"/>
      <c r="AM16" s="38"/>
      <c r="AN16" s="25">
        <f t="shared" si="2"/>
        <v>4</v>
      </c>
    </row>
    <row r="17" spans="1:40" ht="30" customHeight="1">
      <c r="A17" s="12" t="s">
        <v>13</v>
      </c>
      <c r="B17" s="24" t="s">
        <v>32</v>
      </c>
      <c r="C17" s="24" t="s">
        <v>171</v>
      </c>
      <c r="D17" s="24" t="s">
        <v>42</v>
      </c>
      <c r="E17" s="15">
        <v>2</v>
      </c>
      <c r="F17" s="15"/>
      <c r="G17" s="15"/>
      <c r="H17" s="16"/>
      <c r="I17" s="47"/>
      <c r="J17" s="15"/>
      <c r="K17" s="15"/>
      <c r="L17" s="38"/>
      <c r="M17" s="25">
        <f t="shared" si="0"/>
        <v>2</v>
      </c>
      <c r="N17" s="95" t="s">
        <v>13</v>
      </c>
      <c r="O17" s="24" t="s">
        <v>115</v>
      </c>
      <c r="P17" s="24" t="s">
        <v>337</v>
      </c>
      <c r="Q17" s="24" t="s">
        <v>34</v>
      </c>
      <c r="R17" s="15"/>
      <c r="S17" s="15"/>
      <c r="T17" s="15"/>
      <c r="U17" s="16"/>
      <c r="V17" s="47">
        <v>5</v>
      </c>
      <c r="W17" s="15"/>
      <c r="X17" s="15"/>
      <c r="Y17" s="98"/>
      <c r="Z17" s="25">
        <f t="shared" si="1"/>
        <v>5</v>
      </c>
      <c r="AA17" s="60"/>
      <c r="AB17" s="12" t="s">
        <v>13</v>
      </c>
      <c r="AC17" s="14" t="s">
        <v>103</v>
      </c>
      <c r="AD17" s="14" t="s">
        <v>335</v>
      </c>
      <c r="AE17" s="14" t="s">
        <v>334</v>
      </c>
      <c r="AF17" s="15"/>
      <c r="AG17" s="15"/>
      <c r="AH17" s="32"/>
      <c r="AI17" s="16"/>
      <c r="AJ17" s="47">
        <v>4</v>
      </c>
      <c r="AK17" s="15"/>
      <c r="AL17" s="15"/>
      <c r="AM17" s="38"/>
      <c r="AN17" s="25">
        <f t="shared" si="2"/>
        <v>4</v>
      </c>
    </row>
    <row r="18" spans="1:40" ht="30" customHeight="1">
      <c r="A18" s="12" t="s">
        <v>14</v>
      </c>
      <c r="B18" s="24" t="s">
        <v>226</v>
      </c>
      <c r="C18" s="24" t="s">
        <v>227</v>
      </c>
      <c r="D18" s="24" t="s">
        <v>196</v>
      </c>
      <c r="E18" s="15"/>
      <c r="F18" s="15">
        <v>1</v>
      </c>
      <c r="G18" s="15"/>
      <c r="H18" s="16"/>
      <c r="I18" s="47"/>
      <c r="J18" s="15"/>
      <c r="K18" s="15"/>
      <c r="L18" s="38"/>
      <c r="M18" s="25">
        <f t="shared" si="0"/>
        <v>1</v>
      </c>
      <c r="N18" s="95" t="s">
        <v>14</v>
      </c>
      <c r="O18" s="24" t="s">
        <v>245</v>
      </c>
      <c r="P18" s="24" t="s">
        <v>246</v>
      </c>
      <c r="Q18" s="24" t="s">
        <v>109</v>
      </c>
      <c r="R18" s="15"/>
      <c r="S18" s="15"/>
      <c r="T18" s="15"/>
      <c r="U18" s="16"/>
      <c r="V18" s="47">
        <v>4</v>
      </c>
      <c r="W18" s="15"/>
      <c r="X18" s="15">
        <v>1</v>
      </c>
      <c r="Y18" s="98"/>
      <c r="Z18" s="25">
        <f t="shared" si="1"/>
        <v>5</v>
      </c>
      <c r="AA18" s="60"/>
      <c r="AB18" s="12" t="s">
        <v>14</v>
      </c>
      <c r="AC18" s="14" t="s">
        <v>32</v>
      </c>
      <c r="AD18" s="14" t="s">
        <v>310</v>
      </c>
      <c r="AE18" s="14" t="s">
        <v>336</v>
      </c>
      <c r="AF18" s="15"/>
      <c r="AG18" s="15"/>
      <c r="AH18" s="32"/>
      <c r="AI18" s="16"/>
      <c r="AJ18" s="47">
        <v>2</v>
      </c>
      <c r="AK18" s="15"/>
      <c r="AL18" s="15"/>
      <c r="AM18" s="38">
        <v>2</v>
      </c>
      <c r="AN18" s="25">
        <f t="shared" si="2"/>
        <v>4</v>
      </c>
    </row>
    <row r="19" spans="1:40" ht="30" customHeight="1">
      <c r="A19" s="12" t="s">
        <v>23</v>
      </c>
      <c r="B19" s="24" t="s">
        <v>341</v>
      </c>
      <c r="C19" s="24" t="s">
        <v>342</v>
      </c>
      <c r="D19" s="24" t="s">
        <v>187</v>
      </c>
      <c r="E19" s="15"/>
      <c r="F19" s="15"/>
      <c r="G19" s="15"/>
      <c r="H19" s="16"/>
      <c r="I19" s="47">
        <v>1</v>
      </c>
      <c r="J19" s="14"/>
      <c r="K19" s="15"/>
      <c r="L19" s="38"/>
      <c r="M19" s="25">
        <f t="shared" si="0"/>
        <v>1</v>
      </c>
      <c r="N19" s="95" t="s">
        <v>23</v>
      </c>
      <c r="O19" s="24" t="s">
        <v>126</v>
      </c>
      <c r="P19" s="24" t="s">
        <v>145</v>
      </c>
      <c r="Q19" s="24" t="s">
        <v>187</v>
      </c>
      <c r="R19" s="15"/>
      <c r="S19" s="15"/>
      <c r="T19" s="15"/>
      <c r="U19" s="16"/>
      <c r="V19" s="47">
        <v>3</v>
      </c>
      <c r="W19" s="15"/>
      <c r="X19" s="15"/>
      <c r="Y19" s="100"/>
      <c r="Z19" s="25">
        <f t="shared" si="1"/>
        <v>3</v>
      </c>
      <c r="AA19" s="60"/>
      <c r="AB19" s="12" t="s">
        <v>23</v>
      </c>
      <c r="AC19" s="14" t="s">
        <v>345</v>
      </c>
      <c r="AD19" s="14" t="s">
        <v>346</v>
      </c>
      <c r="AE19" s="14" t="s">
        <v>347</v>
      </c>
      <c r="AF19" s="14"/>
      <c r="AG19" s="15"/>
      <c r="AH19" s="32"/>
      <c r="AI19" s="16"/>
      <c r="AJ19" s="47"/>
      <c r="AK19" s="15">
        <v>4</v>
      </c>
      <c r="AL19" s="15"/>
      <c r="AM19" s="38"/>
      <c r="AN19" s="25">
        <f t="shared" si="2"/>
        <v>4</v>
      </c>
    </row>
    <row r="20" spans="1:40" ht="30" customHeight="1">
      <c r="A20" s="12" t="s">
        <v>24</v>
      </c>
      <c r="B20" s="24" t="s">
        <v>75</v>
      </c>
      <c r="C20" s="24" t="s">
        <v>290</v>
      </c>
      <c r="D20" s="24" t="s">
        <v>372</v>
      </c>
      <c r="E20" s="14"/>
      <c r="F20" s="15"/>
      <c r="G20" s="15"/>
      <c r="H20" s="16"/>
      <c r="I20" s="47"/>
      <c r="J20" s="14"/>
      <c r="K20" s="15">
        <v>1</v>
      </c>
      <c r="L20" s="38"/>
      <c r="M20" s="25">
        <f t="shared" si="0"/>
        <v>1</v>
      </c>
      <c r="N20" s="95" t="s">
        <v>24</v>
      </c>
      <c r="O20" s="24" t="s">
        <v>178</v>
      </c>
      <c r="P20" s="24" t="s">
        <v>338</v>
      </c>
      <c r="Q20" s="24" t="s">
        <v>314</v>
      </c>
      <c r="R20" s="15"/>
      <c r="S20" s="15"/>
      <c r="T20" s="15"/>
      <c r="U20" s="16"/>
      <c r="V20" s="47">
        <v>1</v>
      </c>
      <c r="W20" s="15"/>
      <c r="X20" s="15"/>
      <c r="Y20" s="100">
        <v>2</v>
      </c>
      <c r="Z20" s="25">
        <f t="shared" si="1"/>
        <v>3</v>
      </c>
      <c r="AA20" s="60"/>
      <c r="AB20" s="12" t="s">
        <v>24</v>
      </c>
      <c r="AC20" s="14" t="s">
        <v>133</v>
      </c>
      <c r="AD20" s="14" t="s">
        <v>134</v>
      </c>
      <c r="AE20" s="14" t="s">
        <v>37</v>
      </c>
      <c r="AF20" s="15">
        <v>3</v>
      </c>
      <c r="AG20" s="15"/>
      <c r="AH20" s="32"/>
      <c r="AI20" s="16"/>
      <c r="AJ20" s="47"/>
      <c r="AK20" s="14"/>
      <c r="AL20" s="14"/>
      <c r="AM20" s="38"/>
      <c r="AN20" s="25">
        <f t="shared" si="2"/>
        <v>3</v>
      </c>
    </row>
    <row r="21" spans="1:40" ht="30" customHeight="1">
      <c r="A21" s="12" t="s">
        <v>5</v>
      </c>
      <c r="B21" s="23" t="s">
        <v>68</v>
      </c>
      <c r="C21" s="23" t="s">
        <v>86</v>
      </c>
      <c r="D21" s="23" t="s">
        <v>174</v>
      </c>
      <c r="E21" s="19">
        <v>5</v>
      </c>
      <c r="F21" s="19">
        <v>5</v>
      </c>
      <c r="G21" s="19">
        <v>4</v>
      </c>
      <c r="H21" s="18"/>
      <c r="I21" s="48"/>
      <c r="J21" s="19">
        <v>5</v>
      </c>
      <c r="K21" s="19"/>
      <c r="L21" s="37"/>
      <c r="M21" s="26">
        <f t="shared" si="0"/>
        <v>19</v>
      </c>
      <c r="N21" s="95" t="s">
        <v>25</v>
      </c>
      <c r="O21" s="24" t="s">
        <v>115</v>
      </c>
      <c r="P21" s="24" t="s">
        <v>116</v>
      </c>
      <c r="Q21" s="24" t="s">
        <v>34</v>
      </c>
      <c r="R21" s="15">
        <v>2</v>
      </c>
      <c r="S21" s="15"/>
      <c r="T21" s="15"/>
      <c r="U21" s="16"/>
      <c r="V21" s="47"/>
      <c r="W21" s="15"/>
      <c r="X21" s="15"/>
      <c r="Y21" s="100"/>
      <c r="Z21" s="25">
        <f t="shared" si="1"/>
        <v>2</v>
      </c>
      <c r="AA21" s="60"/>
      <c r="AB21" s="12" t="s">
        <v>25</v>
      </c>
      <c r="AC21" s="14" t="s">
        <v>130</v>
      </c>
      <c r="AD21" s="14" t="s">
        <v>131</v>
      </c>
      <c r="AE21" s="14" t="s">
        <v>34</v>
      </c>
      <c r="AF21" s="15">
        <v>2</v>
      </c>
      <c r="AG21" s="15">
        <v>1</v>
      </c>
      <c r="AH21" s="32"/>
      <c r="AI21" s="16"/>
      <c r="AJ21" s="47"/>
      <c r="AK21" s="14"/>
      <c r="AL21" s="15"/>
      <c r="AM21" s="38"/>
      <c r="AN21" s="25">
        <f t="shared" si="2"/>
        <v>3</v>
      </c>
    </row>
    <row r="22" spans="1:40" ht="30" customHeight="1">
      <c r="A22" s="12" t="s">
        <v>6</v>
      </c>
      <c r="B22" s="23" t="s">
        <v>228</v>
      </c>
      <c r="C22" s="23" t="s">
        <v>201</v>
      </c>
      <c r="D22" s="23" t="s">
        <v>202</v>
      </c>
      <c r="E22" s="17"/>
      <c r="F22" s="19">
        <v>2</v>
      </c>
      <c r="G22" s="19">
        <v>5</v>
      </c>
      <c r="H22" s="18"/>
      <c r="I22" s="48"/>
      <c r="J22" s="19">
        <v>2</v>
      </c>
      <c r="K22" s="19">
        <v>5</v>
      </c>
      <c r="L22" s="37">
        <v>3</v>
      </c>
      <c r="M22" s="26">
        <f t="shared" si="0"/>
        <v>17</v>
      </c>
      <c r="N22" s="95" t="s">
        <v>26</v>
      </c>
      <c r="O22" s="24" t="s">
        <v>194</v>
      </c>
      <c r="P22" s="24" t="s">
        <v>195</v>
      </c>
      <c r="Q22" s="24" t="s">
        <v>236</v>
      </c>
      <c r="R22" s="15"/>
      <c r="S22" s="15"/>
      <c r="T22" s="15">
        <v>2</v>
      </c>
      <c r="U22" s="16"/>
      <c r="V22" s="47"/>
      <c r="W22" s="15"/>
      <c r="X22" s="15"/>
      <c r="Y22" s="98"/>
      <c r="Z22" s="25">
        <f t="shared" si="1"/>
        <v>2</v>
      </c>
      <c r="AA22" s="60"/>
      <c r="AB22" s="12" t="s">
        <v>26</v>
      </c>
      <c r="AC22" s="14" t="s">
        <v>223</v>
      </c>
      <c r="AD22" s="14" t="s">
        <v>325</v>
      </c>
      <c r="AE22" s="14" t="s">
        <v>313</v>
      </c>
      <c r="AF22" s="14"/>
      <c r="AG22" s="15"/>
      <c r="AH22" s="32"/>
      <c r="AI22" s="16"/>
      <c r="AJ22" s="47">
        <v>3</v>
      </c>
      <c r="AK22" s="15"/>
      <c r="AL22" s="15"/>
      <c r="AM22" s="38"/>
      <c r="AN22" s="25">
        <f t="shared" si="2"/>
        <v>3</v>
      </c>
    </row>
    <row r="23" spans="1:40" ht="30" customHeight="1">
      <c r="A23" s="12" t="s">
        <v>7</v>
      </c>
      <c r="B23" s="23" t="s">
        <v>364</v>
      </c>
      <c r="C23" s="23" t="s">
        <v>365</v>
      </c>
      <c r="D23" s="23" t="s">
        <v>42</v>
      </c>
      <c r="E23" s="17"/>
      <c r="F23" s="17"/>
      <c r="G23" s="17"/>
      <c r="H23" s="18"/>
      <c r="I23" s="81"/>
      <c r="J23" s="19">
        <v>4</v>
      </c>
      <c r="K23" s="19">
        <v>3</v>
      </c>
      <c r="L23" s="37">
        <v>4</v>
      </c>
      <c r="M23" s="26">
        <f t="shared" si="0"/>
        <v>11</v>
      </c>
      <c r="N23" s="95" t="s">
        <v>27</v>
      </c>
      <c r="O23" s="24" t="s">
        <v>32</v>
      </c>
      <c r="P23" s="24" t="s">
        <v>338</v>
      </c>
      <c r="Q23" s="24" t="s">
        <v>314</v>
      </c>
      <c r="R23" s="15"/>
      <c r="S23" s="15"/>
      <c r="T23" s="15"/>
      <c r="U23" s="16"/>
      <c r="V23" s="47">
        <v>2</v>
      </c>
      <c r="W23" s="15"/>
      <c r="X23" s="15"/>
      <c r="Y23" s="100"/>
      <c r="Z23" s="25">
        <f t="shared" si="1"/>
        <v>2</v>
      </c>
      <c r="AA23" s="60"/>
      <c r="AB23" s="12" t="s">
        <v>27</v>
      </c>
      <c r="AC23" s="14" t="s">
        <v>326</v>
      </c>
      <c r="AD23" s="14" t="s">
        <v>327</v>
      </c>
      <c r="AE23" s="14" t="s">
        <v>313</v>
      </c>
      <c r="AF23" s="15"/>
      <c r="AG23" s="15"/>
      <c r="AH23" s="32"/>
      <c r="AI23" s="16"/>
      <c r="AJ23" s="47"/>
      <c r="AK23" s="15"/>
      <c r="AL23" s="15">
        <v>3</v>
      </c>
      <c r="AM23" s="38"/>
      <c r="AN23" s="25">
        <f t="shared" si="2"/>
        <v>3</v>
      </c>
    </row>
    <row r="24" spans="1:40" ht="30" customHeight="1">
      <c r="A24" s="12" t="s">
        <v>8</v>
      </c>
      <c r="B24" s="23" t="s">
        <v>175</v>
      </c>
      <c r="C24" s="23" t="s">
        <v>89</v>
      </c>
      <c r="D24" s="23" t="s">
        <v>37</v>
      </c>
      <c r="E24" s="19">
        <v>4</v>
      </c>
      <c r="F24" s="19">
        <v>4</v>
      </c>
      <c r="G24" s="19">
        <v>2</v>
      </c>
      <c r="H24" s="18"/>
      <c r="I24" s="48"/>
      <c r="J24" s="19"/>
      <c r="K24" s="19"/>
      <c r="L24" s="37"/>
      <c r="M24" s="26">
        <f t="shared" si="0"/>
        <v>10</v>
      </c>
      <c r="N24" s="95" t="s">
        <v>28</v>
      </c>
      <c r="O24" s="24" t="s">
        <v>43</v>
      </c>
      <c r="P24" s="24" t="s">
        <v>168</v>
      </c>
      <c r="Q24" s="24" t="s">
        <v>37</v>
      </c>
      <c r="R24" s="15">
        <v>1</v>
      </c>
      <c r="S24" s="15"/>
      <c r="T24" s="15"/>
      <c r="U24" s="16"/>
      <c r="V24" s="47"/>
      <c r="W24" s="15"/>
      <c r="X24" s="15"/>
      <c r="Y24" s="100"/>
      <c r="Z24" s="25">
        <f t="shared" si="1"/>
        <v>1</v>
      </c>
      <c r="AA24" s="60"/>
      <c r="AB24" s="12" t="s">
        <v>28</v>
      </c>
      <c r="AC24" s="14" t="s">
        <v>230</v>
      </c>
      <c r="AD24" s="14" t="s">
        <v>231</v>
      </c>
      <c r="AE24" s="14" t="s">
        <v>187</v>
      </c>
      <c r="AF24" s="14"/>
      <c r="AG24" s="15">
        <v>2</v>
      </c>
      <c r="AH24" s="32"/>
      <c r="AI24" s="16"/>
      <c r="AJ24" s="47"/>
      <c r="AK24" s="15"/>
      <c r="AL24" s="15"/>
      <c r="AM24" s="38"/>
      <c r="AN24" s="25">
        <f t="shared" si="2"/>
        <v>2</v>
      </c>
    </row>
    <row r="25" spans="1:40" ht="30" customHeight="1">
      <c r="A25" s="12" t="s">
        <v>9</v>
      </c>
      <c r="B25" s="23" t="s">
        <v>274</v>
      </c>
      <c r="C25" s="23" t="s">
        <v>235</v>
      </c>
      <c r="D25" s="23" t="s">
        <v>236</v>
      </c>
      <c r="E25" s="17"/>
      <c r="F25" s="17"/>
      <c r="G25" s="19">
        <v>3</v>
      </c>
      <c r="H25" s="18"/>
      <c r="I25" s="48"/>
      <c r="J25" s="19">
        <v>3</v>
      </c>
      <c r="K25" s="19">
        <v>4</v>
      </c>
      <c r="L25" s="37"/>
      <c r="M25" s="26">
        <f t="shared" si="0"/>
        <v>10</v>
      </c>
      <c r="N25" s="95" t="s">
        <v>29</v>
      </c>
      <c r="O25" s="24" t="s">
        <v>226</v>
      </c>
      <c r="P25" s="24" t="s">
        <v>227</v>
      </c>
      <c r="Q25" s="24" t="s">
        <v>196</v>
      </c>
      <c r="R25" s="14"/>
      <c r="S25" s="15">
        <v>1</v>
      </c>
      <c r="T25" s="15"/>
      <c r="U25" s="16"/>
      <c r="V25" s="47"/>
      <c r="W25" s="15"/>
      <c r="X25" s="15"/>
      <c r="Y25" s="98"/>
      <c r="Z25" s="25">
        <f t="shared" si="1"/>
        <v>1</v>
      </c>
      <c r="AA25" s="60"/>
      <c r="AB25" s="12" t="s">
        <v>29</v>
      </c>
      <c r="AC25" s="14" t="s">
        <v>43</v>
      </c>
      <c r="AD25" s="14" t="s">
        <v>44</v>
      </c>
      <c r="AE25" s="14" t="s">
        <v>188</v>
      </c>
      <c r="AF25" s="14"/>
      <c r="AG25" s="15"/>
      <c r="AH25" s="32">
        <v>2</v>
      </c>
      <c r="AI25" s="16"/>
      <c r="AJ25" s="47"/>
      <c r="AK25" s="15"/>
      <c r="AL25" s="15"/>
      <c r="AM25" s="38"/>
      <c r="AN25" s="25">
        <f t="shared" si="2"/>
        <v>2</v>
      </c>
    </row>
    <row r="26" spans="1:40" ht="30" customHeight="1">
      <c r="A26" s="12" t="s">
        <v>10</v>
      </c>
      <c r="B26" s="23" t="s">
        <v>47</v>
      </c>
      <c r="C26" s="23" t="s">
        <v>203</v>
      </c>
      <c r="D26" s="23" t="s">
        <v>204</v>
      </c>
      <c r="E26" s="17"/>
      <c r="F26" s="19">
        <v>3</v>
      </c>
      <c r="G26" s="19"/>
      <c r="H26" s="18"/>
      <c r="I26" s="48"/>
      <c r="J26" s="19"/>
      <c r="K26" s="19"/>
      <c r="L26" s="37">
        <v>5</v>
      </c>
      <c r="M26" s="26">
        <f t="shared" si="0"/>
        <v>8</v>
      </c>
      <c r="N26" s="95" t="s">
        <v>322</v>
      </c>
      <c r="O26" s="77" t="s">
        <v>156</v>
      </c>
      <c r="P26" s="24" t="s">
        <v>213</v>
      </c>
      <c r="Q26" s="24" t="s">
        <v>204</v>
      </c>
      <c r="R26" s="15"/>
      <c r="S26" s="15"/>
      <c r="T26" s="15">
        <v>1</v>
      </c>
      <c r="U26" s="16"/>
      <c r="V26" s="47"/>
      <c r="W26" s="15"/>
      <c r="X26" s="15"/>
      <c r="Y26" s="98"/>
      <c r="Z26" s="25">
        <f t="shared" si="1"/>
        <v>1</v>
      </c>
      <c r="AA26" s="60"/>
      <c r="AB26" s="12" t="s">
        <v>322</v>
      </c>
      <c r="AC26" s="14" t="s">
        <v>38</v>
      </c>
      <c r="AD26" s="14" t="s">
        <v>39</v>
      </c>
      <c r="AE26" s="14" t="s">
        <v>37</v>
      </c>
      <c r="AF26" s="15">
        <v>1</v>
      </c>
      <c r="AG26" s="15"/>
      <c r="AH26" s="32"/>
      <c r="AI26" s="16"/>
      <c r="AJ26" s="47"/>
      <c r="AK26" s="15"/>
      <c r="AL26" s="15"/>
      <c r="AM26" s="38"/>
      <c r="AN26" s="25">
        <f t="shared" si="2"/>
        <v>1</v>
      </c>
    </row>
    <row r="27" spans="1:40" ht="30" customHeight="1">
      <c r="A27" s="12" t="s">
        <v>11</v>
      </c>
      <c r="B27" s="23" t="s">
        <v>255</v>
      </c>
      <c r="C27" s="23" t="s">
        <v>301</v>
      </c>
      <c r="D27" s="23" t="s">
        <v>334</v>
      </c>
      <c r="E27" s="17"/>
      <c r="F27" s="17"/>
      <c r="G27" s="17"/>
      <c r="H27" s="18"/>
      <c r="I27" s="81"/>
      <c r="J27" s="17"/>
      <c r="K27" s="19">
        <v>1</v>
      </c>
      <c r="L27" s="37">
        <v>2</v>
      </c>
      <c r="M27" s="26">
        <f t="shared" si="0"/>
        <v>3</v>
      </c>
      <c r="N27" s="1"/>
      <c r="O27" s="24"/>
      <c r="P27" s="24"/>
      <c r="Q27" s="24"/>
      <c r="R27" s="15"/>
      <c r="S27" s="15"/>
      <c r="T27" s="15"/>
      <c r="U27" s="16"/>
      <c r="V27" s="47"/>
      <c r="W27" s="15"/>
      <c r="X27" s="15"/>
      <c r="Y27" s="100"/>
      <c r="Z27" s="25">
        <f t="shared" ref="Z27:Z28" si="3">SUM(R27:Y27)</f>
        <v>0</v>
      </c>
      <c r="AA27" s="60"/>
      <c r="AB27" s="12" t="s">
        <v>323</v>
      </c>
      <c r="AC27" s="14" t="s">
        <v>80</v>
      </c>
      <c r="AD27" s="14" t="s">
        <v>216</v>
      </c>
      <c r="AE27" s="14" t="s">
        <v>191</v>
      </c>
      <c r="AF27" s="14"/>
      <c r="AG27" s="15"/>
      <c r="AH27" s="32">
        <v>1</v>
      </c>
      <c r="AI27" s="16"/>
      <c r="AJ27" s="47"/>
      <c r="AK27" s="15"/>
      <c r="AL27" s="15"/>
      <c r="AM27" s="38"/>
      <c r="AN27" s="25">
        <f t="shared" si="2"/>
        <v>1</v>
      </c>
    </row>
    <row r="28" spans="1:40" ht="30" customHeight="1">
      <c r="A28" s="12" t="s">
        <v>12</v>
      </c>
      <c r="B28" s="97" t="s">
        <v>368</v>
      </c>
      <c r="C28" s="97" t="s">
        <v>369</v>
      </c>
      <c r="D28" s="97" t="s">
        <v>334</v>
      </c>
      <c r="E28" s="69"/>
      <c r="F28" s="69"/>
      <c r="G28" s="69"/>
      <c r="H28" s="70"/>
      <c r="I28" s="71"/>
      <c r="J28" s="69"/>
      <c r="K28" s="72">
        <v>2</v>
      </c>
      <c r="L28" s="37"/>
      <c r="M28" s="26">
        <f t="shared" si="0"/>
        <v>2</v>
      </c>
      <c r="N28" s="1"/>
      <c r="O28" s="24"/>
      <c r="P28" s="24"/>
      <c r="Q28" s="24"/>
      <c r="R28" s="15"/>
      <c r="S28" s="15"/>
      <c r="T28" s="15"/>
      <c r="U28" s="16"/>
      <c r="V28" s="47"/>
      <c r="W28" s="14"/>
      <c r="X28" s="15"/>
      <c r="Y28" s="101"/>
      <c r="Z28" s="25">
        <f t="shared" si="3"/>
        <v>0</v>
      </c>
      <c r="AA28" s="60"/>
      <c r="AB28" s="74" t="s">
        <v>5</v>
      </c>
      <c r="AC28" s="17" t="s">
        <v>50</v>
      </c>
      <c r="AD28" s="17" t="s">
        <v>51</v>
      </c>
      <c r="AE28" s="17" t="s">
        <v>49</v>
      </c>
      <c r="AF28" s="19">
        <v>4</v>
      </c>
      <c r="AG28" s="19"/>
      <c r="AH28" s="31"/>
      <c r="AI28" s="18"/>
      <c r="AJ28" s="48">
        <v>5</v>
      </c>
      <c r="AK28" s="19">
        <v>4</v>
      </c>
      <c r="AL28" s="19">
        <v>5</v>
      </c>
      <c r="AM28" s="37">
        <v>3</v>
      </c>
      <c r="AN28" s="26">
        <f t="shared" si="2"/>
        <v>21</v>
      </c>
    </row>
    <row r="29" spans="1:40" ht="30" customHeight="1">
      <c r="A29" s="12" t="s">
        <v>13</v>
      </c>
      <c r="B29" s="23" t="s">
        <v>105</v>
      </c>
      <c r="C29" s="23" t="s">
        <v>106</v>
      </c>
      <c r="D29" s="23" t="s">
        <v>187</v>
      </c>
      <c r="E29" s="17"/>
      <c r="F29" s="19">
        <v>1</v>
      </c>
      <c r="G29" s="19"/>
      <c r="H29" s="17"/>
      <c r="I29" s="19"/>
      <c r="J29" s="19"/>
      <c r="K29" s="19"/>
      <c r="L29" s="37"/>
      <c r="M29" s="26">
        <f t="shared" si="0"/>
        <v>1</v>
      </c>
      <c r="N29" s="1" t="s">
        <v>5</v>
      </c>
      <c r="O29" s="23" t="s">
        <v>149</v>
      </c>
      <c r="P29" s="23" t="s">
        <v>277</v>
      </c>
      <c r="Q29" s="23" t="s">
        <v>37</v>
      </c>
      <c r="R29" s="19">
        <v>5</v>
      </c>
      <c r="S29" s="19"/>
      <c r="T29" s="19">
        <v>5</v>
      </c>
      <c r="U29" s="18"/>
      <c r="V29" s="48">
        <v>3</v>
      </c>
      <c r="W29" s="19">
        <v>5</v>
      </c>
      <c r="X29" s="17"/>
      <c r="Y29" s="99">
        <v>5</v>
      </c>
      <c r="Z29" s="26">
        <f t="shared" ref="Z29:Z40" si="4">SUM(R29:Y29)</f>
        <v>23</v>
      </c>
      <c r="AA29" s="57"/>
      <c r="AB29" s="74" t="s">
        <v>6</v>
      </c>
      <c r="AC29" s="17" t="s">
        <v>176</v>
      </c>
      <c r="AD29" s="17" t="s">
        <v>136</v>
      </c>
      <c r="AE29" s="17" t="s">
        <v>204</v>
      </c>
      <c r="AF29" s="17"/>
      <c r="AG29" s="19">
        <v>5</v>
      </c>
      <c r="AH29" s="31">
        <v>5</v>
      </c>
      <c r="AI29" s="18"/>
      <c r="AJ29" s="48"/>
      <c r="AK29" s="19"/>
      <c r="AL29" s="17"/>
      <c r="AM29" s="37">
        <v>5</v>
      </c>
      <c r="AN29" s="26">
        <f t="shared" si="2"/>
        <v>15</v>
      </c>
    </row>
    <row r="30" spans="1:40" ht="30.75" customHeight="1" thickBot="1">
      <c r="A30" s="12" t="s">
        <v>14</v>
      </c>
      <c r="B30" s="65" t="s">
        <v>275</v>
      </c>
      <c r="C30" s="65" t="s">
        <v>238</v>
      </c>
      <c r="D30" s="23" t="s">
        <v>276</v>
      </c>
      <c r="E30" s="17"/>
      <c r="F30" s="17"/>
      <c r="G30" s="19">
        <v>1</v>
      </c>
      <c r="H30" s="17"/>
      <c r="I30" s="19"/>
      <c r="J30" s="19"/>
      <c r="K30" s="19"/>
      <c r="L30" s="37"/>
      <c r="M30" s="82">
        <f t="shared" si="0"/>
        <v>1</v>
      </c>
      <c r="N30" s="1" t="s">
        <v>6</v>
      </c>
      <c r="O30" s="23" t="s">
        <v>68</v>
      </c>
      <c r="P30" s="23" t="s">
        <v>69</v>
      </c>
      <c r="Q30" s="23" t="s">
        <v>34</v>
      </c>
      <c r="R30" s="19">
        <v>2</v>
      </c>
      <c r="S30" s="19">
        <v>1</v>
      </c>
      <c r="T30" s="19"/>
      <c r="U30" s="18"/>
      <c r="V30" s="48">
        <v>4</v>
      </c>
      <c r="W30" s="19">
        <v>4</v>
      </c>
      <c r="X30" s="19">
        <v>5</v>
      </c>
      <c r="Y30" s="99">
        <v>3</v>
      </c>
      <c r="Z30" s="26">
        <f t="shared" si="4"/>
        <v>19</v>
      </c>
      <c r="AA30" s="57"/>
      <c r="AB30" s="74" t="s">
        <v>7</v>
      </c>
      <c r="AC30" s="17" t="s">
        <v>47</v>
      </c>
      <c r="AD30" s="17" t="s">
        <v>48</v>
      </c>
      <c r="AE30" s="17" t="s">
        <v>49</v>
      </c>
      <c r="AF30" s="19">
        <v>5</v>
      </c>
      <c r="AG30" s="19"/>
      <c r="AH30" s="31"/>
      <c r="AI30" s="18"/>
      <c r="AJ30" s="48">
        <v>4</v>
      </c>
      <c r="AK30" s="19"/>
      <c r="AL30" s="17"/>
      <c r="AM30" s="37"/>
      <c r="AN30" s="26">
        <f t="shared" si="2"/>
        <v>9</v>
      </c>
    </row>
    <row r="31" spans="1:40" ht="26.25" customHeight="1">
      <c r="N31" s="1" t="s">
        <v>7</v>
      </c>
      <c r="O31" s="23" t="s">
        <v>52</v>
      </c>
      <c r="P31" s="23" t="s">
        <v>122</v>
      </c>
      <c r="Q31" s="23"/>
      <c r="R31" s="17"/>
      <c r="S31" s="19">
        <v>2</v>
      </c>
      <c r="T31" s="19">
        <v>1</v>
      </c>
      <c r="U31" s="18"/>
      <c r="V31" s="48">
        <v>5</v>
      </c>
      <c r="W31" s="17"/>
      <c r="X31" s="19">
        <v>4</v>
      </c>
      <c r="Y31" s="99"/>
      <c r="Z31" s="26">
        <f t="shared" si="4"/>
        <v>12</v>
      </c>
      <c r="AA31" s="57"/>
      <c r="AB31" s="74" t="s">
        <v>8</v>
      </c>
      <c r="AC31" s="17" t="s">
        <v>232</v>
      </c>
      <c r="AD31" s="17" t="s">
        <v>46</v>
      </c>
      <c r="AE31" s="17" t="s">
        <v>188</v>
      </c>
      <c r="AF31" s="17"/>
      <c r="AG31" s="19">
        <v>3</v>
      </c>
      <c r="AH31" s="31">
        <v>4</v>
      </c>
      <c r="AI31" s="18"/>
      <c r="AJ31" s="48"/>
      <c r="AK31" s="19"/>
      <c r="AL31" s="17"/>
      <c r="AM31" s="37"/>
      <c r="AN31" s="26">
        <f t="shared" si="2"/>
        <v>7</v>
      </c>
    </row>
    <row r="32" spans="1:40" ht="27.75" customHeight="1">
      <c r="N32" s="1" t="s">
        <v>8</v>
      </c>
      <c r="O32" s="23" t="s">
        <v>119</v>
      </c>
      <c r="P32" s="23" t="s">
        <v>169</v>
      </c>
      <c r="Q32" s="23" t="s">
        <v>34</v>
      </c>
      <c r="R32" s="19">
        <v>4</v>
      </c>
      <c r="S32" s="19">
        <v>5</v>
      </c>
      <c r="T32" s="19">
        <v>2</v>
      </c>
      <c r="U32" s="18"/>
      <c r="V32" s="48"/>
      <c r="W32" s="19"/>
      <c r="X32" s="17"/>
      <c r="Y32" s="99"/>
      <c r="Z32" s="26">
        <f t="shared" si="4"/>
        <v>11</v>
      </c>
      <c r="AA32" s="57"/>
      <c r="AB32" s="74" t="s">
        <v>9</v>
      </c>
      <c r="AC32" s="17" t="s">
        <v>348</v>
      </c>
      <c r="AD32" s="17" t="s">
        <v>79</v>
      </c>
      <c r="AE32" s="17" t="s">
        <v>54</v>
      </c>
      <c r="AF32" s="17"/>
      <c r="AG32" s="17"/>
      <c r="AH32" s="17"/>
      <c r="AI32" s="18"/>
      <c r="AJ32" s="81"/>
      <c r="AK32" s="19">
        <v>5</v>
      </c>
      <c r="AL32" s="17"/>
      <c r="AM32" s="37"/>
      <c r="AN32" s="26">
        <f t="shared" si="2"/>
        <v>5</v>
      </c>
    </row>
    <row r="33" spans="14:40" ht="24.75" customHeight="1">
      <c r="N33" s="1" t="s">
        <v>9</v>
      </c>
      <c r="O33" s="23" t="s">
        <v>150</v>
      </c>
      <c r="P33" s="23" t="s">
        <v>151</v>
      </c>
      <c r="Q33" s="23"/>
      <c r="R33" s="17"/>
      <c r="S33" s="19">
        <v>4</v>
      </c>
      <c r="T33" s="19"/>
      <c r="U33" s="17"/>
      <c r="V33" s="19"/>
      <c r="W33" s="17"/>
      <c r="X33" s="19"/>
      <c r="Y33" s="37"/>
      <c r="Z33" s="26">
        <f t="shared" si="4"/>
        <v>4</v>
      </c>
      <c r="AA33" s="57"/>
      <c r="AB33" s="74" t="s">
        <v>10</v>
      </c>
      <c r="AC33" s="17" t="s">
        <v>192</v>
      </c>
      <c r="AD33" s="17" t="s">
        <v>193</v>
      </c>
      <c r="AE33" s="17" t="s">
        <v>191</v>
      </c>
      <c r="AF33" s="17"/>
      <c r="AG33" s="19">
        <v>4</v>
      </c>
      <c r="AH33" s="31"/>
      <c r="AI33" s="18"/>
      <c r="AJ33" s="48"/>
      <c r="AK33" s="19"/>
      <c r="AL33" s="17"/>
      <c r="AM33" s="37"/>
      <c r="AN33" s="26">
        <f t="shared" si="2"/>
        <v>4</v>
      </c>
    </row>
    <row r="34" spans="14:40" ht="28.5" customHeight="1">
      <c r="N34" s="1" t="s">
        <v>10</v>
      </c>
      <c r="O34" s="23" t="s">
        <v>247</v>
      </c>
      <c r="P34" s="23" t="s">
        <v>248</v>
      </c>
      <c r="Q34" s="23" t="s">
        <v>236</v>
      </c>
      <c r="R34" s="17"/>
      <c r="S34" s="17"/>
      <c r="T34" s="19">
        <v>4</v>
      </c>
      <c r="U34" s="17"/>
      <c r="V34" s="19"/>
      <c r="W34" s="17"/>
      <c r="X34" s="17"/>
      <c r="Y34" s="37"/>
      <c r="Z34" s="26">
        <f t="shared" si="4"/>
        <v>4</v>
      </c>
      <c r="AA34" s="57"/>
      <c r="AB34" s="74" t="s">
        <v>11</v>
      </c>
      <c r="AC34" s="17" t="s">
        <v>52</v>
      </c>
      <c r="AD34" s="17" t="s">
        <v>53</v>
      </c>
      <c r="AE34" s="17" t="s">
        <v>142</v>
      </c>
      <c r="AF34" s="17"/>
      <c r="AG34" s="19">
        <v>1</v>
      </c>
      <c r="AH34" s="31">
        <v>3</v>
      </c>
      <c r="AI34" s="18"/>
      <c r="AJ34" s="48"/>
      <c r="AK34" s="19"/>
      <c r="AL34" s="17"/>
      <c r="AM34" s="37"/>
      <c r="AN34" s="26">
        <f t="shared" si="2"/>
        <v>4</v>
      </c>
    </row>
    <row r="35" spans="14:40" ht="28.5" customHeight="1">
      <c r="N35" s="1" t="s">
        <v>11</v>
      </c>
      <c r="O35" s="23" t="s">
        <v>382</v>
      </c>
      <c r="P35" s="23" t="s">
        <v>383</v>
      </c>
      <c r="Q35" s="23" t="s">
        <v>142</v>
      </c>
      <c r="R35" s="17"/>
      <c r="S35" s="17"/>
      <c r="T35" s="17"/>
      <c r="U35" s="17"/>
      <c r="V35" s="17"/>
      <c r="W35" s="17"/>
      <c r="X35" s="17"/>
      <c r="Y35" s="37">
        <v>4</v>
      </c>
      <c r="Z35" s="26">
        <f t="shared" si="4"/>
        <v>4</v>
      </c>
      <c r="AA35" s="57"/>
      <c r="AB35" s="74" t="s">
        <v>12</v>
      </c>
      <c r="AC35" s="17" t="s">
        <v>293</v>
      </c>
      <c r="AD35" s="17" t="s">
        <v>349</v>
      </c>
      <c r="AE35" s="17"/>
      <c r="AF35" s="17"/>
      <c r="AG35" s="17"/>
      <c r="AH35" s="17"/>
      <c r="AI35" s="17"/>
      <c r="AJ35" s="81"/>
      <c r="AK35" s="17"/>
      <c r="AL35" s="17"/>
      <c r="AM35" s="37">
        <v>4</v>
      </c>
      <c r="AN35" s="26">
        <f t="shared" si="2"/>
        <v>4</v>
      </c>
    </row>
    <row r="36" spans="14:40" ht="28.5" customHeight="1">
      <c r="N36" s="1" t="s">
        <v>12</v>
      </c>
      <c r="O36" s="23" t="s">
        <v>119</v>
      </c>
      <c r="P36" s="23" t="s">
        <v>125</v>
      </c>
      <c r="Q36" s="23" t="s">
        <v>42</v>
      </c>
      <c r="R36" s="19">
        <v>3</v>
      </c>
      <c r="S36" s="19"/>
      <c r="T36" s="19"/>
      <c r="U36" s="17"/>
      <c r="V36" s="19"/>
      <c r="W36" s="19"/>
      <c r="X36" s="19"/>
      <c r="Y36" s="37"/>
      <c r="Z36" s="26">
        <f t="shared" si="4"/>
        <v>3</v>
      </c>
      <c r="AA36" s="57"/>
      <c r="AB36" s="74" t="s">
        <v>13</v>
      </c>
      <c r="AC36" s="17" t="s">
        <v>189</v>
      </c>
      <c r="AD36" s="17" t="s">
        <v>190</v>
      </c>
      <c r="AE36" s="17" t="s">
        <v>191</v>
      </c>
      <c r="AF36" s="17"/>
      <c r="AG36" s="19">
        <v>2</v>
      </c>
      <c r="AH36" s="31"/>
      <c r="AI36" s="17"/>
      <c r="AJ36" s="19"/>
      <c r="AK36" s="19"/>
      <c r="AL36" s="17"/>
      <c r="AM36" s="37"/>
      <c r="AN36" s="26">
        <f t="shared" si="2"/>
        <v>2</v>
      </c>
    </row>
    <row r="37" spans="14:40" ht="30" customHeight="1">
      <c r="N37" s="1" t="s">
        <v>13</v>
      </c>
      <c r="O37" s="23" t="s">
        <v>189</v>
      </c>
      <c r="P37" s="23" t="s">
        <v>197</v>
      </c>
      <c r="Q37" s="23"/>
      <c r="R37" s="17"/>
      <c r="S37" s="19">
        <v>3</v>
      </c>
      <c r="T37" s="19"/>
      <c r="U37" s="17"/>
      <c r="V37" s="19"/>
      <c r="W37" s="17"/>
      <c r="X37" s="19"/>
      <c r="Y37" s="37"/>
      <c r="Z37" s="26">
        <f t="shared" si="4"/>
        <v>3</v>
      </c>
      <c r="AA37" s="57"/>
      <c r="AB37" s="74" t="s">
        <v>14</v>
      </c>
      <c r="AC37" s="36" t="s">
        <v>237</v>
      </c>
      <c r="AD37" s="17" t="s">
        <v>254</v>
      </c>
      <c r="AE37" s="17" t="s">
        <v>196</v>
      </c>
      <c r="AF37" s="17"/>
      <c r="AG37" s="17"/>
      <c r="AH37" s="31">
        <v>2</v>
      </c>
      <c r="AI37" s="17"/>
      <c r="AJ37" s="19"/>
      <c r="AK37" s="19"/>
      <c r="AL37" s="17"/>
      <c r="AM37" s="37"/>
      <c r="AN37" s="26">
        <f t="shared" si="2"/>
        <v>2</v>
      </c>
    </row>
    <row r="38" spans="14:40" ht="27" customHeight="1">
      <c r="N38" s="1" t="s">
        <v>14</v>
      </c>
      <c r="O38" s="23" t="s">
        <v>119</v>
      </c>
      <c r="P38" s="23" t="s">
        <v>249</v>
      </c>
      <c r="Q38" s="23" t="s">
        <v>191</v>
      </c>
      <c r="R38" s="17"/>
      <c r="S38" s="17"/>
      <c r="T38" s="19">
        <v>3</v>
      </c>
      <c r="U38" s="17"/>
      <c r="V38" s="19"/>
      <c r="W38" s="17"/>
      <c r="X38" s="17"/>
      <c r="Y38" s="37"/>
      <c r="Z38" s="26">
        <f t="shared" si="4"/>
        <v>3</v>
      </c>
      <c r="AA38" s="57"/>
    </row>
    <row r="39" spans="14:40" ht="26.25" customHeight="1">
      <c r="N39" s="1" t="s">
        <v>23</v>
      </c>
      <c r="O39" s="23" t="s">
        <v>228</v>
      </c>
      <c r="P39" s="23" t="s">
        <v>67</v>
      </c>
      <c r="Q39" s="23" t="s">
        <v>187</v>
      </c>
      <c r="R39" s="17"/>
      <c r="S39" s="17"/>
      <c r="T39" s="17"/>
      <c r="U39" s="17"/>
      <c r="V39" s="17"/>
      <c r="W39" s="19">
        <v>3</v>
      </c>
      <c r="X39" s="17"/>
      <c r="Y39" s="37"/>
      <c r="Z39" s="26">
        <f t="shared" si="4"/>
        <v>3</v>
      </c>
      <c r="AA39" s="57"/>
    </row>
    <row r="40" spans="14:40" ht="28.5" customHeight="1">
      <c r="N40" s="1" t="s">
        <v>24</v>
      </c>
      <c r="O40" s="65" t="s">
        <v>152</v>
      </c>
      <c r="P40" s="65" t="s">
        <v>153</v>
      </c>
      <c r="Q40" s="23" t="s">
        <v>34</v>
      </c>
      <c r="R40" s="19">
        <v>1</v>
      </c>
      <c r="S40" s="19"/>
      <c r="T40" s="19"/>
      <c r="U40" s="17"/>
      <c r="V40" s="19"/>
      <c r="W40" s="17"/>
      <c r="X40" s="19"/>
      <c r="Y40" s="37"/>
      <c r="Z40" s="26">
        <f t="shared" si="4"/>
        <v>1</v>
      </c>
      <c r="AA40" s="57"/>
    </row>
  </sheetData>
  <sortState ref="AC28:AN37">
    <sortCondition descending="1" ref="AN28"/>
  </sortState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AN29"/>
  <sheetViews>
    <sheetView workbookViewId="0">
      <selection activeCell="AE21" sqref="AE21"/>
    </sheetView>
  </sheetViews>
  <sheetFormatPr defaultRowHeight="14.25"/>
  <cols>
    <col min="2" max="2" width="13.375" customWidth="1"/>
    <col min="3" max="3" width="18.875" customWidth="1"/>
    <col min="4" max="4" width="12.875" customWidth="1"/>
    <col min="5" max="5" width="13.75" customWidth="1"/>
    <col min="6" max="6" width="12.75" customWidth="1"/>
    <col min="7" max="9" width="13.25" customWidth="1"/>
    <col min="10" max="10" width="13.625" customWidth="1"/>
    <col min="11" max="11" width="12.5" customWidth="1"/>
    <col min="12" max="12" width="13.625" customWidth="1"/>
    <col min="13" max="13" width="20.25" customWidth="1"/>
    <col min="15" max="15" width="13.375" customWidth="1"/>
    <col min="16" max="16" width="14.375" customWidth="1"/>
    <col min="17" max="17" width="12.625" customWidth="1"/>
    <col min="18" max="18" width="14.5" customWidth="1"/>
    <col min="19" max="19" width="15" customWidth="1"/>
    <col min="20" max="20" width="12.375" customWidth="1"/>
    <col min="21" max="21" width="13.5" customWidth="1"/>
    <col min="22" max="22" width="13.125" customWidth="1"/>
    <col min="23" max="23" width="13.25" customWidth="1"/>
    <col min="24" max="24" width="16.25" customWidth="1"/>
    <col min="25" max="25" width="13.125" customWidth="1"/>
    <col min="26" max="26" width="15.375" customWidth="1"/>
    <col min="27" max="27" width="13.125" customWidth="1"/>
    <col min="28" max="28" width="13.75" customWidth="1"/>
    <col min="29" max="29" width="13.5" customWidth="1"/>
    <col min="30" max="30" width="16.625" customWidth="1"/>
    <col min="31" max="31" width="12.375" customWidth="1"/>
    <col min="32" max="32" width="12.625" customWidth="1"/>
    <col min="33" max="33" width="12" customWidth="1"/>
    <col min="34" max="34" width="14" customWidth="1"/>
    <col min="35" max="35" width="14.875" customWidth="1"/>
    <col min="36" max="36" width="12.5" customWidth="1"/>
    <col min="37" max="37" width="13.25" customWidth="1"/>
    <col min="38" max="38" width="12" customWidth="1"/>
    <col min="39" max="39" width="13.5" customWidth="1"/>
  </cols>
  <sheetData>
    <row r="3" spans="1:40" ht="7.5" customHeight="1">
      <c r="D3" s="2"/>
      <c r="E3" s="2"/>
    </row>
    <row r="4" spans="1:40" ht="27.75" customHeight="1">
      <c r="D4" s="2" t="s">
        <v>101</v>
      </c>
      <c r="E4" s="2"/>
    </row>
    <row r="6" spans="1:40" ht="20.25" customHeight="1">
      <c r="C6" s="4" t="s">
        <v>1</v>
      </c>
      <c r="D6" s="4" t="s">
        <v>2</v>
      </c>
      <c r="J6" s="35"/>
      <c r="K6" s="35"/>
      <c r="L6" s="35"/>
      <c r="M6" s="42"/>
      <c r="P6" s="4" t="s">
        <v>3</v>
      </c>
      <c r="Q6" s="4" t="s">
        <v>30</v>
      </c>
      <c r="AC6" s="4" t="s">
        <v>4</v>
      </c>
      <c r="AD6" s="4" t="s">
        <v>31</v>
      </c>
    </row>
    <row r="7" spans="1:40" ht="30" customHeight="1" thickBot="1">
      <c r="B7" s="1"/>
      <c r="C7" s="3"/>
      <c r="D7" s="3"/>
      <c r="E7" s="1"/>
      <c r="F7" s="1"/>
      <c r="G7" s="1"/>
      <c r="H7" s="1"/>
      <c r="I7" s="1"/>
      <c r="J7" s="43"/>
      <c r="K7" s="43"/>
      <c r="L7" s="43"/>
      <c r="M7" s="44"/>
      <c r="N7" s="1"/>
      <c r="O7" s="1"/>
      <c r="P7" s="3"/>
      <c r="Q7" s="3"/>
      <c r="R7" s="1"/>
      <c r="S7" s="1"/>
      <c r="T7" s="1"/>
      <c r="U7" s="1"/>
      <c r="V7" s="1"/>
      <c r="Z7" s="1"/>
      <c r="AB7" s="1"/>
      <c r="AC7" s="3"/>
      <c r="AD7" s="3"/>
      <c r="AE7" s="1"/>
      <c r="AF7" s="1"/>
      <c r="AG7" s="1"/>
      <c r="AH7" s="1"/>
      <c r="AI7" s="1"/>
    </row>
    <row r="8" spans="1:40" ht="30" customHeight="1" thickBot="1">
      <c r="A8" s="5"/>
      <c r="B8" s="6" t="s">
        <v>15</v>
      </c>
      <c r="C8" s="6" t="s">
        <v>16</v>
      </c>
      <c r="D8" s="6" t="s">
        <v>17</v>
      </c>
      <c r="E8" s="6" t="s">
        <v>20</v>
      </c>
      <c r="F8" s="6" t="s">
        <v>19</v>
      </c>
      <c r="G8" s="6" t="s">
        <v>18</v>
      </c>
      <c r="H8" s="7" t="s">
        <v>21</v>
      </c>
      <c r="I8" s="59" t="s">
        <v>296</v>
      </c>
      <c r="J8" s="59" t="s">
        <v>297</v>
      </c>
      <c r="K8" s="59" t="s">
        <v>298</v>
      </c>
      <c r="L8" s="96" t="s">
        <v>299</v>
      </c>
      <c r="M8" s="92" t="s">
        <v>22</v>
      </c>
      <c r="N8" s="95"/>
      <c r="O8" s="6" t="s">
        <v>15</v>
      </c>
      <c r="P8" s="6" t="s">
        <v>16</v>
      </c>
      <c r="Q8" s="6" t="s">
        <v>17</v>
      </c>
      <c r="R8" s="6" t="s">
        <v>20</v>
      </c>
      <c r="S8" s="6" t="s">
        <v>19</v>
      </c>
      <c r="T8" s="6" t="s">
        <v>18</v>
      </c>
      <c r="U8" s="7" t="s">
        <v>21</v>
      </c>
      <c r="V8" s="59" t="s">
        <v>296</v>
      </c>
      <c r="W8" s="59" t="s">
        <v>297</v>
      </c>
      <c r="X8" s="59" t="s">
        <v>298</v>
      </c>
      <c r="Y8" s="96" t="s">
        <v>299</v>
      </c>
      <c r="Z8" s="88" t="s">
        <v>22</v>
      </c>
      <c r="AA8" s="93"/>
      <c r="AB8" s="6" t="s">
        <v>15</v>
      </c>
      <c r="AC8" s="6" t="s">
        <v>16</v>
      </c>
      <c r="AD8" s="6" t="s">
        <v>17</v>
      </c>
      <c r="AE8" s="6" t="s">
        <v>20</v>
      </c>
      <c r="AF8" s="6" t="s">
        <v>19</v>
      </c>
      <c r="AG8" s="6" t="s">
        <v>18</v>
      </c>
      <c r="AH8" s="7" t="s">
        <v>21</v>
      </c>
      <c r="AI8" s="59" t="s">
        <v>296</v>
      </c>
      <c r="AJ8" s="59" t="s">
        <v>297</v>
      </c>
      <c r="AK8" s="59" t="s">
        <v>298</v>
      </c>
      <c r="AL8" s="96" t="s">
        <v>299</v>
      </c>
      <c r="AM8" s="92" t="s">
        <v>22</v>
      </c>
    </row>
    <row r="9" spans="1:40" ht="30" customHeight="1">
      <c r="A9" s="12" t="s">
        <v>5</v>
      </c>
      <c r="B9" s="24" t="s">
        <v>32</v>
      </c>
      <c r="C9" s="24" t="s">
        <v>171</v>
      </c>
      <c r="D9" s="24" t="s">
        <v>334</v>
      </c>
      <c r="E9" s="15"/>
      <c r="F9" s="14"/>
      <c r="G9" s="14"/>
      <c r="H9" s="38">
        <v>4</v>
      </c>
      <c r="I9" s="47">
        <v>5</v>
      </c>
      <c r="J9" s="15">
        <v>5</v>
      </c>
      <c r="K9" s="15">
        <v>4</v>
      </c>
      <c r="L9" s="38">
        <v>5</v>
      </c>
      <c r="M9" s="89">
        <f t="shared" ref="M9:M15" si="0">SUM(E9:L9)</f>
        <v>23</v>
      </c>
      <c r="N9" s="95" t="s">
        <v>5</v>
      </c>
      <c r="O9" s="24" t="s">
        <v>143</v>
      </c>
      <c r="P9" s="24" t="s">
        <v>144</v>
      </c>
      <c r="Q9" s="24" t="s">
        <v>37</v>
      </c>
      <c r="R9" s="15">
        <v>5</v>
      </c>
      <c r="S9" s="14"/>
      <c r="T9" s="14"/>
      <c r="U9" s="38"/>
      <c r="V9" s="47">
        <v>5</v>
      </c>
      <c r="W9" s="15">
        <v>3</v>
      </c>
      <c r="X9" s="15">
        <v>5</v>
      </c>
      <c r="Y9" s="38">
        <v>4</v>
      </c>
      <c r="Z9" s="25">
        <f>SUM(R9:Y9)</f>
        <v>22</v>
      </c>
      <c r="AA9" s="95" t="s">
        <v>5</v>
      </c>
      <c r="AB9" s="24" t="s">
        <v>43</v>
      </c>
      <c r="AC9" s="24" t="s">
        <v>44</v>
      </c>
      <c r="AD9" s="24" t="s">
        <v>42</v>
      </c>
      <c r="AE9" s="15">
        <v>4</v>
      </c>
      <c r="AF9" s="14"/>
      <c r="AG9" s="14"/>
      <c r="AH9" s="38">
        <v>5</v>
      </c>
      <c r="AI9" s="47">
        <v>5</v>
      </c>
      <c r="AJ9" s="15"/>
      <c r="AK9" s="14"/>
      <c r="AL9" s="38"/>
      <c r="AM9" s="89">
        <f t="shared" ref="AM9:AM20" si="1">SUM(AE9:AL9)</f>
        <v>14</v>
      </c>
      <c r="AN9" s="93"/>
    </row>
    <row r="10" spans="1:40" ht="30" customHeight="1">
      <c r="A10" s="12" t="s">
        <v>6</v>
      </c>
      <c r="B10" s="24" t="s">
        <v>165</v>
      </c>
      <c r="C10" s="24" t="s">
        <v>166</v>
      </c>
      <c r="D10" s="24" t="s">
        <v>334</v>
      </c>
      <c r="E10" s="15"/>
      <c r="F10" s="14"/>
      <c r="G10" s="14"/>
      <c r="H10" s="15">
        <v>5</v>
      </c>
      <c r="I10" s="15">
        <v>4</v>
      </c>
      <c r="J10" s="15">
        <v>3</v>
      </c>
      <c r="K10" s="15"/>
      <c r="L10" s="38">
        <v>2</v>
      </c>
      <c r="M10" s="25">
        <f t="shared" si="0"/>
        <v>14</v>
      </c>
      <c r="N10" s="95" t="s">
        <v>6</v>
      </c>
      <c r="O10" s="24" t="s">
        <v>178</v>
      </c>
      <c r="P10" s="24" t="s">
        <v>179</v>
      </c>
      <c r="Q10" s="24" t="s">
        <v>142</v>
      </c>
      <c r="R10" s="15">
        <v>4</v>
      </c>
      <c r="S10" s="14"/>
      <c r="T10" s="14"/>
      <c r="U10" s="38">
        <v>5</v>
      </c>
      <c r="V10" s="47">
        <v>3</v>
      </c>
      <c r="W10" s="15">
        <v>4</v>
      </c>
      <c r="X10" s="14"/>
      <c r="Y10" s="38">
        <v>5</v>
      </c>
      <c r="Z10" s="25">
        <f t="shared" ref="Z10:Z20" si="2">SUM(R10:Y10)</f>
        <v>21</v>
      </c>
      <c r="AA10" s="95" t="s">
        <v>6</v>
      </c>
      <c r="AB10" s="24" t="s">
        <v>43</v>
      </c>
      <c r="AC10" s="24" t="s">
        <v>129</v>
      </c>
      <c r="AD10" s="24" t="s">
        <v>42</v>
      </c>
      <c r="AE10" s="15">
        <v>5</v>
      </c>
      <c r="AF10" s="14"/>
      <c r="AG10" s="14"/>
      <c r="AH10" s="38"/>
      <c r="AI10" s="47">
        <v>2</v>
      </c>
      <c r="AJ10" s="15">
        <v>5</v>
      </c>
      <c r="AK10" s="14"/>
      <c r="AL10" s="38"/>
      <c r="AM10" s="25">
        <f t="shared" si="1"/>
        <v>12</v>
      </c>
      <c r="AN10" s="93"/>
    </row>
    <row r="11" spans="1:40" ht="30" customHeight="1">
      <c r="A11" s="12" t="s">
        <v>7</v>
      </c>
      <c r="B11" s="24" t="s">
        <v>75</v>
      </c>
      <c r="C11" s="24" t="s">
        <v>76</v>
      </c>
      <c r="D11" s="24" t="s">
        <v>359</v>
      </c>
      <c r="E11" s="15"/>
      <c r="F11" s="14"/>
      <c r="G11" s="14"/>
      <c r="H11" s="14"/>
      <c r="I11" s="14"/>
      <c r="J11" s="14"/>
      <c r="K11" s="15">
        <v>5</v>
      </c>
      <c r="L11" s="38">
        <v>4</v>
      </c>
      <c r="M11" s="25">
        <f t="shared" si="0"/>
        <v>9</v>
      </c>
      <c r="N11" s="95" t="s">
        <v>7</v>
      </c>
      <c r="O11" s="24" t="s">
        <v>140</v>
      </c>
      <c r="P11" s="24" t="s">
        <v>141</v>
      </c>
      <c r="Q11" s="24" t="s">
        <v>142</v>
      </c>
      <c r="R11" s="15">
        <v>3</v>
      </c>
      <c r="S11" s="14"/>
      <c r="T11" s="14"/>
      <c r="U11" s="38"/>
      <c r="V11" s="47"/>
      <c r="W11" s="15"/>
      <c r="X11" s="14"/>
      <c r="Y11" s="38">
        <v>2</v>
      </c>
      <c r="Z11" s="25">
        <f t="shared" si="2"/>
        <v>5</v>
      </c>
      <c r="AA11" s="95" t="s">
        <v>7</v>
      </c>
      <c r="AB11" s="24" t="s">
        <v>40</v>
      </c>
      <c r="AC11" s="24" t="s">
        <v>41</v>
      </c>
      <c r="AD11" s="24" t="s">
        <v>42</v>
      </c>
      <c r="AE11" s="15">
        <v>4</v>
      </c>
      <c r="AF11" s="14"/>
      <c r="AG11" s="14"/>
      <c r="AH11" s="38"/>
      <c r="AI11" s="47">
        <v>4</v>
      </c>
      <c r="AJ11" s="15">
        <v>4</v>
      </c>
      <c r="AK11" s="14"/>
      <c r="AL11" s="38"/>
      <c r="AM11" s="25">
        <f t="shared" si="1"/>
        <v>12</v>
      </c>
      <c r="AN11" s="58"/>
    </row>
    <row r="12" spans="1:40" ht="30" customHeight="1">
      <c r="A12" s="12" t="s">
        <v>8</v>
      </c>
      <c r="B12" s="24" t="s">
        <v>205</v>
      </c>
      <c r="C12" s="24" t="s">
        <v>206</v>
      </c>
      <c r="D12" s="24" t="s">
        <v>204</v>
      </c>
      <c r="E12" s="15"/>
      <c r="F12" s="14"/>
      <c r="G12" s="14"/>
      <c r="H12" s="38">
        <v>5</v>
      </c>
      <c r="I12" s="47"/>
      <c r="J12" s="63"/>
      <c r="K12" s="15"/>
      <c r="L12" s="38">
        <v>3</v>
      </c>
      <c r="M12" s="25">
        <f t="shared" si="0"/>
        <v>8</v>
      </c>
      <c r="N12" s="95" t="s">
        <v>8</v>
      </c>
      <c r="O12" s="24" t="s">
        <v>59</v>
      </c>
      <c r="P12" s="24" t="s">
        <v>60</v>
      </c>
      <c r="Q12" s="24" t="s">
        <v>37</v>
      </c>
      <c r="R12" s="15">
        <v>2</v>
      </c>
      <c r="S12" s="14"/>
      <c r="T12" s="14"/>
      <c r="U12" s="38"/>
      <c r="V12" s="47"/>
      <c r="W12" s="15"/>
      <c r="X12" s="14"/>
      <c r="Y12" s="38"/>
      <c r="Z12" s="25">
        <f t="shared" si="2"/>
        <v>2</v>
      </c>
      <c r="AA12" s="95" t="s">
        <v>8</v>
      </c>
      <c r="AB12" s="24" t="s">
        <v>72</v>
      </c>
      <c r="AC12" s="24" t="s">
        <v>262</v>
      </c>
      <c r="AD12" s="24" t="s">
        <v>334</v>
      </c>
      <c r="AE12" s="15"/>
      <c r="AF12" s="14"/>
      <c r="AG12" s="14"/>
      <c r="AH12" s="38"/>
      <c r="AI12" s="47"/>
      <c r="AJ12" s="14"/>
      <c r="AK12" s="15">
        <v>5</v>
      </c>
      <c r="AL12" s="38">
        <v>2</v>
      </c>
      <c r="AM12" s="25">
        <f t="shared" si="1"/>
        <v>7</v>
      </c>
      <c r="AN12" s="58"/>
    </row>
    <row r="13" spans="1:40" ht="30" customHeight="1">
      <c r="A13" s="12" t="s">
        <v>9</v>
      </c>
      <c r="B13" s="24" t="s">
        <v>308</v>
      </c>
      <c r="C13" s="24" t="s">
        <v>318</v>
      </c>
      <c r="D13" s="24" t="s">
        <v>74</v>
      </c>
      <c r="E13" s="15"/>
      <c r="F13" s="14"/>
      <c r="G13" s="14"/>
      <c r="H13" s="16"/>
      <c r="I13" s="47"/>
      <c r="J13" s="15">
        <v>4</v>
      </c>
      <c r="K13" s="15">
        <v>2</v>
      </c>
      <c r="L13" s="38"/>
      <c r="M13" s="25">
        <f t="shared" si="0"/>
        <v>6</v>
      </c>
      <c r="N13" s="95" t="s">
        <v>9</v>
      </c>
      <c r="O13" s="24" t="s">
        <v>180</v>
      </c>
      <c r="P13" s="24" t="s">
        <v>181</v>
      </c>
      <c r="Q13" s="24" t="s">
        <v>37</v>
      </c>
      <c r="R13" s="15">
        <v>1</v>
      </c>
      <c r="S13" s="14"/>
      <c r="T13" s="14"/>
      <c r="U13" s="38"/>
      <c r="V13" s="47"/>
      <c r="W13" s="15"/>
      <c r="X13" s="14"/>
      <c r="Y13" s="38"/>
      <c r="Z13" s="25">
        <f t="shared" si="2"/>
        <v>1</v>
      </c>
      <c r="AA13" s="95" t="s">
        <v>9</v>
      </c>
      <c r="AB13" s="24" t="s">
        <v>308</v>
      </c>
      <c r="AC13" s="24" t="s">
        <v>309</v>
      </c>
      <c r="AD13" s="24" t="s">
        <v>311</v>
      </c>
      <c r="AE13" s="15"/>
      <c r="AF13" s="14"/>
      <c r="AG13" s="14"/>
      <c r="AH13" s="38"/>
      <c r="AI13" s="47">
        <v>3</v>
      </c>
      <c r="AJ13" s="15">
        <v>3</v>
      </c>
      <c r="AK13" s="14"/>
      <c r="AL13" s="38"/>
      <c r="AM13" s="25">
        <f t="shared" si="1"/>
        <v>6</v>
      </c>
      <c r="AN13" s="58"/>
    </row>
    <row r="14" spans="1:40" ht="30" customHeight="1">
      <c r="A14" s="12" t="s">
        <v>10</v>
      </c>
      <c r="B14" s="24" t="s">
        <v>103</v>
      </c>
      <c r="C14" s="24" t="s">
        <v>377</v>
      </c>
      <c r="D14" s="24" t="s">
        <v>378</v>
      </c>
      <c r="E14" s="15"/>
      <c r="F14" s="14"/>
      <c r="G14" s="14"/>
      <c r="H14" s="16"/>
      <c r="I14" s="63"/>
      <c r="J14" s="14"/>
      <c r="K14" s="15">
        <v>3</v>
      </c>
      <c r="L14" s="38"/>
      <c r="M14" s="25">
        <f t="shared" si="0"/>
        <v>3</v>
      </c>
      <c r="N14" s="95" t="s">
        <v>10</v>
      </c>
      <c r="O14" s="24" t="s">
        <v>343</v>
      </c>
      <c r="P14" s="24" t="s">
        <v>344</v>
      </c>
      <c r="Q14" s="24" t="s">
        <v>142</v>
      </c>
      <c r="R14" s="15"/>
      <c r="S14" s="14"/>
      <c r="T14" s="14"/>
      <c r="U14" s="38"/>
      <c r="V14" s="47">
        <v>4</v>
      </c>
      <c r="W14" s="15">
        <v>2</v>
      </c>
      <c r="X14" s="14"/>
      <c r="Y14" s="38">
        <v>3</v>
      </c>
      <c r="Z14" s="25">
        <f t="shared" si="2"/>
        <v>9</v>
      </c>
      <c r="AA14" s="95" t="s">
        <v>10</v>
      </c>
      <c r="AB14" s="24" t="s">
        <v>32</v>
      </c>
      <c r="AC14" s="24" t="s">
        <v>210</v>
      </c>
      <c r="AD14" s="24" t="s">
        <v>187</v>
      </c>
      <c r="AE14" s="15"/>
      <c r="AF14" s="14"/>
      <c r="AG14" s="14"/>
      <c r="AH14" s="38"/>
      <c r="AI14" s="47">
        <v>1</v>
      </c>
      <c r="AJ14" s="14"/>
      <c r="AK14" s="14"/>
      <c r="AL14" s="38">
        <v>4</v>
      </c>
      <c r="AM14" s="25">
        <f t="shared" si="1"/>
        <v>5</v>
      </c>
      <c r="AN14" s="58"/>
    </row>
    <row r="15" spans="1:40" ht="30" customHeight="1">
      <c r="A15" s="12" t="s">
        <v>11</v>
      </c>
      <c r="B15" s="24" t="s">
        <v>32</v>
      </c>
      <c r="C15" s="24" t="s">
        <v>222</v>
      </c>
      <c r="D15" s="24" t="s">
        <v>167</v>
      </c>
      <c r="E15" s="15"/>
      <c r="F15" s="14"/>
      <c r="G15" s="14"/>
      <c r="H15" s="16"/>
      <c r="I15" s="63"/>
      <c r="J15" s="14"/>
      <c r="K15" s="15">
        <v>1</v>
      </c>
      <c r="L15" s="38"/>
      <c r="M15" s="25">
        <f t="shared" si="0"/>
        <v>1</v>
      </c>
      <c r="N15" s="95" t="s">
        <v>11</v>
      </c>
      <c r="O15" s="24" t="s">
        <v>57</v>
      </c>
      <c r="P15" s="24" t="s">
        <v>58</v>
      </c>
      <c r="Q15" s="24" t="s">
        <v>366</v>
      </c>
      <c r="R15" s="15"/>
      <c r="S15" s="14"/>
      <c r="T15" s="14"/>
      <c r="U15" s="38"/>
      <c r="V15" s="47"/>
      <c r="W15" s="15">
        <v>5</v>
      </c>
      <c r="X15" s="14"/>
      <c r="Y15" s="16"/>
      <c r="Z15" s="25">
        <f t="shared" si="2"/>
        <v>5</v>
      </c>
      <c r="AA15" s="95" t="s">
        <v>11</v>
      </c>
      <c r="AB15" s="24" t="s">
        <v>59</v>
      </c>
      <c r="AC15" s="24" t="s">
        <v>327</v>
      </c>
      <c r="AD15" s="24" t="s">
        <v>313</v>
      </c>
      <c r="AE15" s="15"/>
      <c r="AF15" s="14"/>
      <c r="AG15" s="14"/>
      <c r="AH15" s="14"/>
      <c r="AI15" s="32"/>
      <c r="AJ15" s="14"/>
      <c r="AK15" s="14"/>
      <c r="AL15" s="38">
        <v>5</v>
      </c>
      <c r="AM15" s="25">
        <f t="shared" si="1"/>
        <v>5</v>
      </c>
      <c r="AN15" s="58"/>
    </row>
    <row r="16" spans="1:40" ht="30" customHeight="1" thickBot="1">
      <c r="A16" s="12" t="s">
        <v>5</v>
      </c>
      <c r="B16" s="23" t="s">
        <v>68</v>
      </c>
      <c r="C16" s="23" t="s">
        <v>86</v>
      </c>
      <c r="D16" s="23" t="s">
        <v>376</v>
      </c>
      <c r="E16" s="19"/>
      <c r="F16" s="17"/>
      <c r="G16" s="17"/>
      <c r="H16" s="18"/>
      <c r="I16" s="81"/>
      <c r="J16" s="17"/>
      <c r="K16" s="17"/>
      <c r="L16" s="37">
        <v>5</v>
      </c>
      <c r="M16" s="82">
        <f t="shared" ref="M16" si="3">SUM(E16:L16)</f>
        <v>5</v>
      </c>
      <c r="N16" s="95"/>
      <c r="O16" s="24"/>
      <c r="P16" s="24"/>
      <c r="Q16" s="24"/>
      <c r="R16" s="15"/>
      <c r="S16" s="14"/>
      <c r="T16" s="14"/>
      <c r="U16" s="38"/>
      <c r="V16" s="47"/>
      <c r="W16" s="15"/>
      <c r="X16" s="14"/>
      <c r="Y16" s="16"/>
      <c r="Z16" s="25">
        <f t="shared" si="2"/>
        <v>0</v>
      </c>
      <c r="AA16" s="95" t="s">
        <v>12</v>
      </c>
      <c r="AB16" s="24" t="s">
        <v>295</v>
      </c>
      <c r="AC16" s="24" t="s">
        <v>282</v>
      </c>
      <c r="AD16" s="24" t="s">
        <v>187</v>
      </c>
      <c r="AE16" s="15">
        <v>3</v>
      </c>
      <c r="AF16" s="14"/>
      <c r="AG16" s="14"/>
      <c r="AH16" s="15"/>
      <c r="AI16" s="15"/>
      <c r="AJ16" s="15"/>
      <c r="AK16" s="14"/>
      <c r="AL16" s="38"/>
      <c r="AM16" s="25">
        <f t="shared" si="1"/>
        <v>3</v>
      </c>
    </row>
    <row r="17" spans="1:39" ht="30" customHeight="1">
      <c r="A17" s="5" t="s">
        <v>13</v>
      </c>
      <c r="B17" s="13"/>
      <c r="C17" s="13"/>
      <c r="D17" s="13"/>
      <c r="E17" s="20"/>
      <c r="F17" s="13"/>
      <c r="G17" s="13"/>
      <c r="H17" s="21"/>
      <c r="I17" s="54"/>
      <c r="J17" s="13"/>
      <c r="K17" s="13"/>
      <c r="L17" s="13"/>
      <c r="M17" s="62"/>
      <c r="N17" s="12"/>
      <c r="O17" s="45"/>
      <c r="P17" s="45"/>
      <c r="Q17" s="45"/>
      <c r="R17" s="20"/>
      <c r="S17" s="13"/>
      <c r="T17" s="13"/>
      <c r="U17" s="21"/>
      <c r="V17" s="22"/>
      <c r="Y17" s="8"/>
      <c r="Z17" s="102"/>
      <c r="AA17" s="95" t="s">
        <v>13</v>
      </c>
      <c r="AB17" s="24" t="s">
        <v>223</v>
      </c>
      <c r="AC17" s="24" t="s">
        <v>325</v>
      </c>
      <c r="AD17" s="24" t="s">
        <v>313</v>
      </c>
      <c r="AE17" s="15"/>
      <c r="AF17" s="14"/>
      <c r="AG17" s="14"/>
      <c r="AH17" s="14"/>
      <c r="AI17" s="32"/>
      <c r="AJ17" s="14"/>
      <c r="AK17" s="14"/>
      <c r="AL17" s="38">
        <v>3</v>
      </c>
      <c r="AM17" s="25">
        <f t="shared" si="1"/>
        <v>3</v>
      </c>
    </row>
    <row r="18" spans="1:39" ht="30" customHeight="1">
      <c r="A18" s="5" t="s">
        <v>14</v>
      </c>
      <c r="B18" s="13"/>
      <c r="C18" s="13"/>
      <c r="D18" s="13"/>
      <c r="E18" s="20"/>
      <c r="F18" s="13"/>
      <c r="G18" s="13"/>
      <c r="H18" s="21"/>
      <c r="I18" s="54"/>
      <c r="J18" s="13"/>
      <c r="K18" s="13"/>
      <c r="L18" s="13"/>
      <c r="M18" s="13"/>
      <c r="N18" s="12" t="s">
        <v>5</v>
      </c>
      <c r="O18" s="23" t="s">
        <v>182</v>
      </c>
      <c r="P18" s="23" t="s">
        <v>183</v>
      </c>
      <c r="Q18" s="23" t="s">
        <v>37</v>
      </c>
      <c r="R18" s="19">
        <v>5</v>
      </c>
      <c r="S18" s="17"/>
      <c r="T18" s="17"/>
      <c r="U18" s="37">
        <v>5</v>
      </c>
      <c r="V18" s="48">
        <v>4</v>
      </c>
      <c r="W18" s="19">
        <v>5</v>
      </c>
      <c r="X18" s="19">
        <v>5</v>
      </c>
      <c r="Y18" s="37">
        <v>5</v>
      </c>
      <c r="Z18" s="26">
        <f t="shared" si="2"/>
        <v>29</v>
      </c>
      <c r="AA18" s="95" t="s">
        <v>5</v>
      </c>
      <c r="AB18" s="23" t="s">
        <v>176</v>
      </c>
      <c r="AC18" s="23" t="s">
        <v>136</v>
      </c>
      <c r="AD18" s="23" t="s">
        <v>77</v>
      </c>
      <c r="AE18" s="19">
        <v>5</v>
      </c>
      <c r="AF18" s="17"/>
      <c r="AG18" s="17"/>
      <c r="AH18" s="37">
        <v>5</v>
      </c>
      <c r="AI18" s="48">
        <v>5</v>
      </c>
      <c r="AJ18" s="19">
        <v>5</v>
      </c>
      <c r="AK18" s="17"/>
      <c r="AL18" s="37"/>
      <c r="AM18" s="26">
        <f t="shared" si="1"/>
        <v>20</v>
      </c>
    </row>
    <row r="19" spans="1:39" ht="30" customHeight="1">
      <c r="A19" s="5" t="s">
        <v>23</v>
      </c>
      <c r="B19" s="5"/>
      <c r="C19" s="5"/>
      <c r="D19" s="5"/>
      <c r="E19" s="5"/>
      <c r="F19" s="5"/>
      <c r="G19" s="5"/>
      <c r="H19" s="8"/>
      <c r="I19" s="52"/>
      <c r="J19" s="13"/>
      <c r="K19" s="13"/>
      <c r="L19" s="13"/>
      <c r="M19" s="13"/>
      <c r="N19" s="12" t="s">
        <v>6</v>
      </c>
      <c r="O19" s="23" t="s">
        <v>150</v>
      </c>
      <c r="P19" s="23" t="s">
        <v>151</v>
      </c>
      <c r="Q19" s="23" t="s">
        <v>142</v>
      </c>
      <c r="R19" s="19">
        <v>4</v>
      </c>
      <c r="S19" s="17"/>
      <c r="T19" s="17"/>
      <c r="U19" s="37">
        <v>4</v>
      </c>
      <c r="V19" s="48">
        <v>5</v>
      </c>
      <c r="W19" s="19">
        <v>4</v>
      </c>
      <c r="X19" s="17"/>
      <c r="Y19" s="37">
        <v>4</v>
      </c>
      <c r="Z19" s="26">
        <f t="shared" si="2"/>
        <v>21</v>
      </c>
      <c r="AA19" s="95" t="s">
        <v>6</v>
      </c>
      <c r="AB19" s="23" t="s">
        <v>63</v>
      </c>
      <c r="AC19" s="23" t="s">
        <v>46</v>
      </c>
      <c r="AD19" s="23" t="s">
        <v>42</v>
      </c>
      <c r="AE19" s="19">
        <v>4</v>
      </c>
      <c r="AF19" s="17"/>
      <c r="AG19" s="17"/>
      <c r="AH19" s="37">
        <v>4</v>
      </c>
      <c r="AI19" s="48"/>
      <c r="AJ19" s="17"/>
      <c r="AK19" s="17"/>
      <c r="AL19" s="37">
        <v>5</v>
      </c>
      <c r="AM19" s="26">
        <f t="shared" si="1"/>
        <v>13</v>
      </c>
    </row>
    <row r="20" spans="1:39" ht="30" customHeight="1" thickBot="1">
      <c r="A20" s="5" t="s">
        <v>24</v>
      </c>
      <c r="B20" s="5"/>
      <c r="C20" s="5"/>
      <c r="D20" s="5"/>
      <c r="E20" s="5"/>
      <c r="F20" s="5"/>
      <c r="G20" s="5"/>
      <c r="H20" s="8"/>
      <c r="I20" s="52"/>
      <c r="J20" s="13"/>
      <c r="K20" s="13"/>
      <c r="L20" s="13"/>
      <c r="M20" s="13"/>
      <c r="N20" s="12" t="s">
        <v>7</v>
      </c>
      <c r="O20" s="23" t="s">
        <v>52</v>
      </c>
      <c r="P20" s="23" t="s">
        <v>122</v>
      </c>
      <c r="Q20" s="23" t="s">
        <v>37</v>
      </c>
      <c r="R20" s="19">
        <v>3</v>
      </c>
      <c r="S20" s="17"/>
      <c r="T20" s="17"/>
      <c r="U20" s="37"/>
      <c r="V20" s="48"/>
      <c r="W20" s="17"/>
      <c r="X20" s="17"/>
      <c r="Y20" s="37"/>
      <c r="Z20" s="26">
        <f t="shared" si="2"/>
        <v>3</v>
      </c>
      <c r="AA20" s="95" t="s">
        <v>7</v>
      </c>
      <c r="AB20" s="23" t="s">
        <v>52</v>
      </c>
      <c r="AC20" s="23" t="s">
        <v>53</v>
      </c>
      <c r="AD20" s="23" t="s">
        <v>177</v>
      </c>
      <c r="AE20" s="19">
        <v>3</v>
      </c>
      <c r="AF20" s="17"/>
      <c r="AG20" s="17"/>
      <c r="AH20" s="37"/>
      <c r="AI20" s="61"/>
      <c r="AJ20" s="17"/>
      <c r="AK20" s="17"/>
      <c r="AL20" s="37">
        <v>4</v>
      </c>
      <c r="AM20" s="82">
        <f t="shared" si="1"/>
        <v>7</v>
      </c>
    </row>
    <row r="21" spans="1:39" ht="30" customHeight="1">
      <c r="A21" s="5" t="s">
        <v>25</v>
      </c>
      <c r="B21" s="5"/>
      <c r="C21" s="5"/>
      <c r="D21" s="5"/>
      <c r="E21" s="5"/>
      <c r="F21" s="5"/>
      <c r="G21" s="5"/>
      <c r="H21" s="8"/>
      <c r="I21" s="52"/>
      <c r="J21" s="13"/>
      <c r="K21" s="13"/>
      <c r="L21" s="13"/>
      <c r="M21" s="13"/>
      <c r="N21" s="12"/>
      <c r="O21" s="5"/>
      <c r="P21" s="5"/>
      <c r="Q21" s="5"/>
      <c r="R21" s="5"/>
      <c r="S21" s="5"/>
      <c r="T21" s="5"/>
      <c r="U21" s="8"/>
      <c r="V21" s="10"/>
      <c r="Y21" s="5"/>
      <c r="Z21" s="56"/>
      <c r="AA21" s="5"/>
      <c r="AB21" s="5"/>
      <c r="AC21" s="5"/>
      <c r="AD21" s="5"/>
      <c r="AE21" s="5"/>
      <c r="AF21" s="5"/>
      <c r="AG21" s="5"/>
      <c r="AH21" s="8"/>
      <c r="AI21" s="10"/>
      <c r="AL21" s="103"/>
    </row>
    <row r="22" spans="1:39" ht="30" customHeight="1">
      <c r="A22" s="5" t="s">
        <v>26</v>
      </c>
      <c r="B22" s="5"/>
      <c r="C22" s="5"/>
      <c r="D22" s="5"/>
      <c r="E22" s="5"/>
      <c r="F22" s="5"/>
      <c r="G22" s="5"/>
      <c r="H22" s="8"/>
      <c r="I22" s="52"/>
      <c r="J22" s="13"/>
      <c r="K22" s="13"/>
      <c r="L22" s="13"/>
      <c r="M22" s="13"/>
      <c r="N22" s="12"/>
      <c r="O22" s="5"/>
      <c r="P22" s="5"/>
      <c r="Q22" s="5"/>
      <c r="R22" s="5"/>
      <c r="S22" s="5"/>
      <c r="T22" s="5"/>
      <c r="U22" s="8"/>
      <c r="V22" s="10"/>
      <c r="Y22" s="5"/>
      <c r="Z22" s="5"/>
      <c r="AA22" s="5"/>
      <c r="AB22" s="5"/>
      <c r="AC22" s="5"/>
      <c r="AD22" s="5"/>
      <c r="AE22" s="5"/>
      <c r="AF22" s="5"/>
      <c r="AG22" s="5"/>
      <c r="AH22" s="8"/>
      <c r="AI22" s="10"/>
    </row>
    <row r="23" spans="1:39" ht="30" customHeight="1">
      <c r="A23" s="5" t="s">
        <v>27</v>
      </c>
      <c r="B23" s="5"/>
      <c r="C23" s="5"/>
      <c r="D23" s="5"/>
      <c r="E23" s="5"/>
      <c r="F23" s="5"/>
      <c r="G23" s="5"/>
      <c r="H23" s="8"/>
      <c r="I23" s="52"/>
      <c r="J23" s="13"/>
      <c r="K23" s="13"/>
      <c r="L23" s="13"/>
      <c r="M23" s="13"/>
      <c r="N23" s="12"/>
      <c r="O23" s="5"/>
      <c r="P23" s="5"/>
      <c r="Q23" s="5"/>
      <c r="R23" s="5"/>
      <c r="S23" s="5"/>
      <c r="T23" s="5"/>
      <c r="U23" s="8"/>
      <c r="V23" s="10"/>
      <c r="Y23" s="5"/>
      <c r="Z23" s="5"/>
      <c r="AA23" s="5"/>
      <c r="AB23" s="5"/>
      <c r="AC23" s="5"/>
      <c r="AD23" s="5"/>
      <c r="AE23" s="5"/>
      <c r="AF23" s="5"/>
      <c r="AG23" s="5"/>
      <c r="AH23" s="8"/>
      <c r="AI23" s="10"/>
    </row>
    <row r="24" spans="1:39" ht="30" customHeight="1">
      <c r="A24" s="5" t="s">
        <v>28</v>
      </c>
      <c r="B24" s="5"/>
      <c r="C24" s="5"/>
      <c r="D24" s="5"/>
      <c r="E24" s="5"/>
      <c r="F24" s="5"/>
      <c r="G24" s="5"/>
      <c r="H24" s="8"/>
      <c r="I24" s="52"/>
      <c r="J24" s="13"/>
      <c r="K24" s="13"/>
      <c r="L24" s="13"/>
      <c r="M24" s="13"/>
      <c r="N24" s="12"/>
      <c r="O24" s="5"/>
      <c r="P24" s="5"/>
      <c r="Q24" s="5"/>
      <c r="R24" s="5"/>
      <c r="S24" s="5"/>
      <c r="T24" s="5"/>
      <c r="U24" s="8"/>
      <c r="V24" s="10"/>
      <c r="Y24" s="5"/>
      <c r="Z24" s="5"/>
      <c r="AA24" s="5"/>
      <c r="AB24" s="5"/>
      <c r="AC24" s="5"/>
      <c r="AD24" s="5"/>
      <c r="AE24" s="5"/>
      <c r="AF24" s="5"/>
      <c r="AG24" s="5"/>
      <c r="AH24" s="8"/>
      <c r="AI24" s="10"/>
    </row>
    <row r="25" spans="1:39" ht="30" customHeight="1" thickBot="1">
      <c r="A25" s="5" t="s">
        <v>29</v>
      </c>
      <c r="B25" s="5"/>
      <c r="C25" s="5"/>
      <c r="D25" s="5"/>
      <c r="E25" s="5"/>
      <c r="F25" s="5"/>
      <c r="G25" s="5"/>
      <c r="H25" s="8"/>
      <c r="I25" s="51"/>
      <c r="J25" s="13"/>
      <c r="K25" s="13"/>
      <c r="L25" s="13"/>
      <c r="M25" s="13"/>
      <c r="N25" s="12"/>
      <c r="O25" s="5"/>
      <c r="P25" s="5"/>
      <c r="Q25" s="5"/>
      <c r="R25" s="5"/>
      <c r="S25" s="5"/>
      <c r="T25" s="5"/>
      <c r="U25" s="8"/>
      <c r="V25" s="11"/>
      <c r="Y25" s="5"/>
      <c r="Z25" s="5"/>
      <c r="AA25" s="5"/>
      <c r="AB25" s="5"/>
      <c r="AC25" s="5"/>
      <c r="AD25" s="5"/>
      <c r="AE25" s="5"/>
      <c r="AF25" s="5"/>
      <c r="AG25" s="5"/>
      <c r="AH25" s="8"/>
      <c r="AI25" s="11"/>
    </row>
    <row r="26" spans="1:39" ht="30" customHeight="1">
      <c r="J26" s="35"/>
      <c r="K26" s="35"/>
      <c r="L26" s="35"/>
      <c r="M26" s="35"/>
      <c r="N26" s="1"/>
    </row>
    <row r="27" spans="1:39" ht="30" customHeight="1">
      <c r="J27" s="35"/>
      <c r="K27" s="35"/>
      <c r="L27" s="35"/>
      <c r="M27" s="35"/>
      <c r="N27" s="1"/>
    </row>
    <row r="28" spans="1:39" ht="30" customHeight="1">
      <c r="J28" s="35"/>
      <c r="K28" s="35"/>
      <c r="L28" s="35"/>
      <c r="M28" s="35"/>
    </row>
    <row r="29" spans="1:39" ht="30" customHeight="1"/>
  </sheetData>
  <sortState ref="AB18:AM20">
    <sortCondition descending="1" ref="AM18"/>
  </sortState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60m</vt:lpstr>
      <vt:lpstr>300m</vt:lpstr>
      <vt:lpstr>600m</vt:lpstr>
      <vt:lpstr>1000m</vt:lpstr>
      <vt:lpstr>Rzut piłeczką</vt:lpstr>
      <vt:lpstr>skok w dal</vt:lpstr>
      <vt:lpstr>skok wzywż</vt:lpstr>
      <vt:lpstr>Arkusz2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ppp</dc:creator>
  <cp:lastModifiedBy>ppp</cp:lastModifiedBy>
  <dcterms:created xsi:type="dcterms:W3CDTF">2024-09-16T12:04:10Z</dcterms:created>
  <dcterms:modified xsi:type="dcterms:W3CDTF">2025-05-14T12:29:13Z</dcterms:modified>
</cp:coreProperties>
</file>